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ngusmitchell/Documents/Chapter 5/Combined Chapter 5/Revised MS/"/>
    </mc:Choice>
  </mc:AlternateContent>
  <xr:revisionPtr revIDLastSave="0" documentId="13_ncr:1_{90FE0BEE-CC8B-8D49-873A-EA46843EC0E3}" xr6:coauthVersionLast="47" xr6:coauthVersionMax="47" xr10:uidLastSave="{00000000-0000-0000-0000-000000000000}"/>
  <bookViews>
    <workbookView xWindow="0" yWindow="720" windowWidth="29400" windowHeight="18400" xr2:uid="{73E86605-DD15-5B45-9CBF-FC0C6A49EBD0}"/>
  </bookViews>
  <sheets>
    <sheet name="Behaviours and Interactions" sheetId="1" r:id="rId1"/>
    <sheet name="Sheet8" sheetId="8" r:id="rId2"/>
    <sheet name="Lateralization" sheetId="2" r:id="rId3"/>
    <sheet name="FID" sheetId="3" r:id="rId4"/>
  </sheets>
  <definedNames>
    <definedName name="_xlnm._FilterDatabase" localSheetId="0" hidden="1">'Behaviours and Interactions'!$A$1:$R$696</definedName>
    <definedName name="_xlnm._FilterDatabase" localSheetId="3" hidden="1">FID!$A$1:$I$314</definedName>
    <definedName name="_xlnm._FilterDatabase" localSheetId="2" hidden="1">Lateralization!$A$1:$K$317</definedName>
    <definedName name="_xlnm._FilterDatabase" localSheetId="1" hidden="1">Sheet8!$A$1:$R$696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5" i="8" l="1"/>
  <c r="I494" i="8"/>
  <c r="I462" i="8"/>
  <c r="I109" i="8"/>
  <c r="H48" i="8"/>
  <c r="I109" i="1" l="1"/>
  <c r="I625" i="1"/>
  <c r="I462" i="1"/>
  <c r="I494" i="1"/>
  <c r="H48" i="1" l="1"/>
</calcChain>
</file>

<file path=xl/sharedStrings.xml><?xml version="1.0" encoding="utf-8"?>
<sst xmlns="http://schemas.openxmlformats.org/spreadsheetml/2006/main" count="10298" uniqueCount="418">
  <si>
    <t>Order</t>
  </si>
  <si>
    <t>Region</t>
  </si>
  <si>
    <t>Location</t>
  </si>
  <si>
    <t>Species</t>
  </si>
  <si>
    <t>Tropical</t>
  </si>
  <si>
    <t>Magnetic Island</t>
  </si>
  <si>
    <t>Barren Tropical 1</t>
  </si>
  <si>
    <t>Abudefduf vaigiensis</t>
  </si>
  <si>
    <t>Barren Tropical 2</t>
  </si>
  <si>
    <t>Barren Tropical 3</t>
  </si>
  <si>
    <t>Barren Tropical 4</t>
  </si>
  <si>
    <t>Barren Tropical 5</t>
  </si>
  <si>
    <t>Barren Tropical 6</t>
  </si>
  <si>
    <t>Barren Tropical 7</t>
  </si>
  <si>
    <t>Turf Tropical 1</t>
  </si>
  <si>
    <t>Turf Tropical 2</t>
  </si>
  <si>
    <t>Heron Island</t>
  </si>
  <si>
    <t>Barren Tropical 8</t>
  </si>
  <si>
    <t>Barren Tropical 9</t>
  </si>
  <si>
    <t>Barren Tropical 10</t>
  </si>
  <si>
    <t>Coral Tropical 1</t>
  </si>
  <si>
    <t>Coral Tropical 2</t>
  </si>
  <si>
    <t>Bargara</t>
  </si>
  <si>
    <t>Turf Tropical 3</t>
  </si>
  <si>
    <t>Turf Tropical 4</t>
  </si>
  <si>
    <t>Turf Tropical 5</t>
  </si>
  <si>
    <t>Turf Tropical 6</t>
  </si>
  <si>
    <t>Subtropical</t>
  </si>
  <si>
    <t>Tweeds Heads</t>
  </si>
  <si>
    <t>Turf Tropical 7</t>
  </si>
  <si>
    <t>Turf Tropical 8</t>
  </si>
  <si>
    <t>Turf Tropical 9</t>
  </si>
  <si>
    <t>Turf Tropical 10</t>
  </si>
  <si>
    <t>Mixed</t>
  </si>
  <si>
    <t>Turf  Mixed 1</t>
  </si>
  <si>
    <t>Atypichthys strigatus</t>
  </si>
  <si>
    <t>Turf  Mixed 2</t>
  </si>
  <si>
    <t>Turf  Mixed 3</t>
  </si>
  <si>
    <t>Turf  Mixed 5</t>
  </si>
  <si>
    <t>Sawtell</t>
  </si>
  <si>
    <t>Turf Tropical 11</t>
  </si>
  <si>
    <t>Turf Tropical 12</t>
  </si>
  <si>
    <t>Turf Tropical 13</t>
  </si>
  <si>
    <t>Turf Mixed 1</t>
  </si>
  <si>
    <t>Turf Mixed 2</t>
  </si>
  <si>
    <t>Turf Mixed 3</t>
  </si>
  <si>
    <t>Turf Mixed 4</t>
  </si>
  <si>
    <t>SWR</t>
  </si>
  <si>
    <t>Oyster Tropical 1</t>
  </si>
  <si>
    <t>Oyster Tropical 2</t>
  </si>
  <si>
    <t>Oyster Tropical 3</t>
  </si>
  <si>
    <t>Oyster Tropical 4</t>
  </si>
  <si>
    <t>Oyster Tropical 5</t>
  </si>
  <si>
    <t>Oyster Tropical 6</t>
  </si>
  <si>
    <t>Warm Temperate</t>
  </si>
  <si>
    <t>Barren Mixed 1</t>
  </si>
  <si>
    <t>Barren Mixed 2</t>
  </si>
  <si>
    <t>Barren Mixed 4</t>
  </si>
  <si>
    <t>Barren Mixed 6</t>
  </si>
  <si>
    <t>Barren Mixed 7</t>
  </si>
  <si>
    <t>Temperate</t>
  </si>
  <si>
    <t>Kelp Temperate 1</t>
  </si>
  <si>
    <t>Kelp Temperate 2</t>
  </si>
  <si>
    <t>Kelp Temperate 3</t>
  </si>
  <si>
    <t>Kelp Temperate 4</t>
  </si>
  <si>
    <t>Kelp Temperate 5</t>
  </si>
  <si>
    <t>Kelp Temperate 6</t>
  </si>
  <si>
    <t>Turf Mixed 5</t>
  </si>
  <si>
    <t>Turf Mixed 6</t>
  </si>
  <si>
    <t>Turf Mixed 7</t>
  </si>
  <si>
    <t>Turf Mixed 9</t>
  </si>
  <si>
    <t>Turf Mixed 12</t>
  </si>
  <si>
    <t>Freshwater</t>
  </si>
  <si>
    <t>Turf Temperate 1</t>
  </si>
  <si>
    <t>Turf Temperate 2</t>
  </si>
  <si>
    <t>Cold Temperate</t>
  </si>
  <si>
    <t>Narooma</t>
  </si>
  <si>
    <t>Barren Temperate 1</t>
  </si>
  <si>
    <t>Barrent Temperate 2</t>
  </si>
  <si>
    <t>Barrent Temperate 3</t>
  </si>
  <si>
    <t>Barrent Temperate 4</t>
  </si>
  <si>
    <t>Barrent Temperate 5</t>
  </si>
  <si>
    <t>Barren Mixed 3</t>
  </si>
  <si>
    <t>Barren Mixed 5</t>
  </si>
  <si>
    <t>Barren Mixed 8</t>
  </si>
  <si>
    <t>Barren Mixed 9</t>
  </si>
  <si>
    <t>Oyster Tropical 7</t>
  </si>
  <si>
    <t>Oyster Tropical 8</t>
  </si>
  <si>
    <t>Turf Temperate 3</t>
  </si>
  <si>
    <t>Turf Temperate 4</t>
  </si>
  <si>
    <t>Turf Temperate 5</t>
  </si>
  <si>
    <t>Turf Temperate 6</t>
  </si>
  <si>
    <t>Turf Temperate 7</t>
  </si>
  <si>
    <t>Turf Temperate 9</t>
  </si>
  <si>
    <t>Turf Temperate 10</t>
  </si>
  <si>
    <t>Turf Mixed 8</t>
  </si>
  <si>
    <t>Merimbula</t>
  </si>
  <si>
    <t>Turf Mixed 10</t>
  </si>
  <si>
    <t>Turf Mixed 11</t>
  </si>
  <si>
    <t>Turf Mixed 13</t>
  </si>
  <si>
    <t>Turf Mixed 14</t>
  </si>
  <si>
    <t>Turf Mixed 15</t>
  </si>
  <si>
    <t>Turf Mixed 16</t>
  </si>
  <si>
    <t>Kelp Temperate 7</t>
  </si>
  <si>
    <t>Turf Temperate 8</t>
  </si>
  <si>
    <t>Oyster Mixed 1</t>
  </si>
  <si>
    <t>Oyster Mixed 2</t>
  </si>
  <si>
    <t>Oyster Mixed 3</t>
  </si>
  <si>
    <t>Abudefduf bengalensis</t>
  </si>
  <si>
    <t>Abudefduf sexfasciatus</t>
  </si>
  <si>
    <t>Acanthurus nigrofuscus</t>
  </si>
  <si>
    <t>Acanthurus triostegus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</si>
  <si>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</si>
  <si>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</si>
  <si>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</si>
  <si>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</si>
  <si>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</si>
  <si>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</si>
  <si>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</si>
  <si>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</si>
  <si>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</si>
  <si>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</si>
  <si>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</si>
  <si>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</si>
  <si>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</si>
  <si>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</si>
  <si>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</si>
  <si>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</si>
  <si>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</si>
  <si>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</si>
  <si>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</si>
  <si>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</si>
  <si>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</si>
  <si>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</si>
  <si>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</si>
  <si>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</si>
  <si>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</si>
  <si>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</si>
  <si>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</si>
  <si>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</si>
  <si>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</si>
  <si>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</si>
  <si>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</si>
  <si>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</si>
  <si>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</si>
  <si>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</si>
  <si>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</si>
  <si>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</si>
  <si>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</si>
  <si>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</si>
  <si>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</si>
  <si>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</si>
  <si>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</si>
  <si>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</si>
  <si>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</si>
  <si>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</si>
  <si>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</si>
  <si>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</si>
  <si>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</si>
  <si>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</si>
  <si>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</si>
  <si>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</si>
  <si>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</si>
  <si>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</si>
  <si>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</si>
  <si>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</si>
  <si>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</si>
  <si>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</si>
  <si>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Narrabeen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</si>
  <si>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</si>
  <si>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</si>
  <si>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</si>
  <si>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</si>
  <si>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</si>
  <si>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</si>
  <si>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</si>
  <si>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</si>
  <si>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</si>
  <si>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</si>
  <si>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</si>
  <si>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</si>
  <si>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</si>
  <si>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</si>
  <si>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</si>
  <si>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</si>
  <si>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</si>
  <si>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</si>
  <si>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</si>
  <si>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</si>
  <si>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</si>
  <si>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</si>
  <si>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</si>
  <si>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</si>
  <si>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</si>
  <si>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</si>
  <si>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</si>
  <si>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</si>
  <si>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</si>
  <si>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</si>
  <si>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</si>
  <si>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Jervis Bay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</si>
  <si>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</si>
  <si>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</si>
  <si>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</si>
  <si>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</si>
  <si>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</si>
  <si>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</si>
  <si>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</si>
  <si>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</si>
  <si>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</si>
  <si>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</si>
  <si>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</si>
  <si>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</si>
  <si>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</si>
  <si>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</si>
  <si>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</si>
  <si>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</si>
  <si>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</si>
  <si>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</si>
  <si>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</si>
  <si>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</si>
  <si>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</si>
  <si>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</si>
  <si>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a110</t>
  </si>
  <si>
    <t>a111</t>
  </si>
  <si>
    <t>a112</t>
  </si>
  <si>
    <t>a113</t>
  </si>
  <si>
    <t>a114</t>
  </si>
  <si>
    <t>a115</t>
  </si>
  <si>
    <t>a116</t>
  </si>
  <si>
    <t>a117</t>
  </si>
  <si>
    <t>a118</t>
  </si>
  <si>
    <t>a119</t>
  </si>
  <si>
    <t>a120</t>
  </si>
  <si>
    <t>a121</t>
  </si>
  <si>
    <t>a122</t>
  </si>
  <si>
    <t>a123</t>
  </si>
  <si>
    <t>a124</t>
  </si>
  <si>
    <t>a125</t>
  </si>
  <si>
    <t>a126</t>
  </si>
  <si>
    <t>a127</t>
  </si>
  <si>
    <t>a128</t>
  </si>
  <si>
    <t>a129</t>
  </si>
  <si>
    <t>a130</t>
  </si>
  <si>
    <t>a131</t>
  </si>
  <si>
    <t>a132</t>
  </si>
  <si>
    <t>a133</t>
  </si>
  <si>
    <t>a134</t>
  </si>
  <si>
    <t>a135</t>
  </si>
  <si>
    <t>a136</t>
  </si>
  <si>
    <t>a137</t>
  </si>
  <si>
    <t>a138</t>
  </si>
  <si>
    <t>a139</t>
  </si>
  <si>
    <t>a140</t>
  </si>
  <si>
    <t>a141</t>
  </si>
  <si>
    <t>a142</t>
  </si>
  <si>
    <t>a143</t>
  </si>
  <si>
    <t>a144</t>
  </si>
  <si>
    <t>a145</t>
  </si>
  <si>
    <t>a146</t>
  </si>
  <si>
    <t>a147</t>
  </si>
  <si>
    <t>a148</t>
  </si>
  <si>
    <t>a149</t>
  </si>
  <si>
    <t>a150</t>
  </si>
  <si>
    <t>a151</t>
  </si>
  <si>
    <t>a152</t>
  </si>
  <si>
    <t>a153</t>
  </si>
  <si>
    <t>a154</t>
  </si>
  <si>
    <t>a155</t>
  </si>
  <si>
    <t>a156</t>
  </si>
  <si>
    <t>a157</t>
  </si>
  <si>
    <t>a158</t>
  </si>
  <si>
    <t>a159</t>
  </si>
  <si>
    <t>a160</t>
  </si>
  <si>
    <t>a161</t>
  </si>
  <si>
    <t>a162</t>
  </si>
  <si>
    <t>a163</t>
  </si>
  <si>
    <t>a164</t>
  </si>
  <si>
    <t>a165</t>
  </si>
  <si>
    <t>a166</t>
  </si>
  <si>
    <t>a167</t>
  </si>
  <si>
    <t>a168</t>
  </si>
  <si>
    <t>a169</t>
  </si>
  <si>
    <t>a170</t>
  </si>
  <si>
    <t>a171</t>
  </si>
  <si>
    <t>a172</t>
  </si>
  <si>
    <t>a173</t>
  </si>
  <si>
    <t>a174</t>
  </si>
  <si>
    <t>a175</t>
  </si>
  <si>
    <t>a176</t>
  </si>
  <si>
    <t>a177</t>
  </si>
  <si>
    <t>a178</t>
  </si>
  <si>
    <t>a179</t>
  </si>
  <si>
    <t>a180</t>
  </si>
  <si>
    <t>a181</t>
  </si>
  <si>
    <t>a182</t>
  </si>
  <si>
    <t>a183</t>
  </si>
  <si>
    <t>a184</t>
  </si>
  <si>
    <t>a185</t>
  </si>
  <si>
    <t>a186</t>
  </si>
  <si>
    <t>a187</t>
  </si>
  <si>
    <t>a188</t>
  </si>
  <si>
    <t>a189</t>
  </si>
  <si>
    <t>a190</t>
  </si>
  <si>
    <t>a191</t>
  </si>
  <si>
    <t>a192</t>
  </si>
  <si>
    <t>a193</t>
  </si>
  <si>
    <t>a194</t>
  </si>
  <si>
    <t>a195</t>
  </si>
  <si>
    <t>a196</t>
  </si>
  <si>
    <t>a197</t>
  </si>
  <si>
    <t>a198</t>
  </si>
  <si>
    <t>a199</t>
  </si>
  <si>
    <t>a200</t>
  </si>
  <si>
    <t>a201</t>
  </si>
  <si>
    <t>a202</t>
  </si>
  <si>
    <t>a203</t>
  </si>
  <si>
    <t>a204</t>
  </si>
  <si>
    <t>a205</t>
  </si>
  <si>
    <t>a206</t>
  </si>
  <si>
    <t>a207</t>
  </si>
  <si>
    <t>a208</t>
  </si>
  <si>
    <t>a209</t>
  </si>
  <si>
    <t>a210</t>
  </si>
  <si>
    <t>a211</t>
  </si>
  <si>
    <t>a212</t>
  </si>
  <si>
    <t>a213</t>
  </si>
  <si>
    <t>a214</t>
  </si>
  <si>
    <t>a215</t>
  </si>
  <si>
    <t>a216</t>
  </si>
  <si>
    <t>a217</t>
  </si>
  <si>
    <t>a218</t>
  </si>
  <si>
    <t>a219</t>
  </si>
  <si>
    <t>a220</t>
  </si>
  <si>
    <t>a221</t>
  </si>
  <si>
    <t>a222</t>
  </si>
  <si>
    <t>a223</t>
  </si>
  <si>
    <t>a224</t>
  </si>
  <si>
    <t>a225</t>
  </si>
  <si>
    <t>a226</t>
  </si>
  <si>
    <t>a227</t>
  </si>
  <si>
    <t>a228</t>
  </si>
  <si>
    <t>a229</t>
  </si>
  <si>
    <t>a230</t>
  </si>
  <si>
    <t>a231</t>
  </si>
  <si>
    <t>a232</t>
  </si>
  <si>
    <t>a233</t>
  </si>
  <si>
    <t>a234</t>
  </si>
  <si>
    <t>a235</t>
  </si>
  <si>
    <t>a236</t>
  </si>
  <si>
    <t>a237</t>
  </si>
  <si>
    <t>a238</t>
  </si>
  <si>
    <t>a239</t>
  </si>
  <si>
    <t>a249</t>
  </si>
  <si>
    <t>a250</t>
  </si>
  <si>
    <t>a251</t>
  </si>
  <si>
    <t>a252</t>
  </si>
  <si>
    <t>0860</t>
  </si>
  <si>
    <t>vid 0860</t>
  </si>
  <si>
    <t>0859</t>
  </si>
  <si>
    <t>v0859</t>
  </si>
  <si>
    <t>Mixed Turf 4</t>
  </si>
  <si>
    <t>Year</t>
  </si>
  <si>
    <t>Site</t>
  </si>
  <si>
    <t xml:space="preserve">Habitat </t>
  </si>
  <si>
    <t xml:space="preserve">Merimbula </t>
  </si>
  <si>
    <t>Turf</t>
  </si>
  <si>
    <t>Barren</t>
  </si>
  <si>
    <t>Little Manly</t>
  </si>
  <si>
    <t>Kelp</t>
  </si>
  <si>
    <t>kelp</t>
  </si>
  <si>
    <t xml:space="preserve">Tropical </t>
  </si>
  <si>
    <t xml:space="preserve">Kelp </t>
  </si>
  <si>
    <t>Oyster</t>
  </si>
  <si>
    <t>Tweed heads</t>
  </si>
  <si>
    <t>Coral</t>
  </si>
  <si>
    <t>bare.rock</t>
  </si>
  <si>
    <t>turf</t>
  </si>
  <si>
    <t>sand</t>
  </si>
  <si>
    <t>filamentous</t>
  </si>
  <si>
    <t>rubble</t>
  </si>
  <si>
    <t>oyster</t>
  </si>
  <si>
    <t>flesh algae</t>
  </si>
  <si>
    <t>Shelly Beach</t>
  </si>
  <si>
    <t>a240</t>
  </si>
  <si>
    <t>a242</t>
  </si>
  <si>
    <t>a244</t>
  </si>
  <si>
    <t>a245</t>
  </si>
  <si>
    <t>Date</t>
  </si>
  <si>
    <t xml:space="preserve">Region </t>
  </si>
  <si>
    <t xml:space="preserve">Site </t>
  </si>
  <si>
    <t>Habitat</t>
  </si>
  <si>
    <t xml:space="preserve">Turf </t>
  </si>
  <si>
    <t>Tweed</t>
  </si>
  <si>
    <t>Microcanthus joyceae</t>
  </si>
  <si>
    <t>Sheltering</t>
  </si>
  <si>
    <t xml:space="preserve">Chasing_heterospecific_tropical </t>
  </si>
  <si>
    <t>Chasing_heterospecific_temperate</t>
  </si>
  <si>
    <t xml:space="preserve">Fleeing_heterospecific_temperate </t>
  </si>
  <si>
    <t xml:space="preserve">Chasing_conspecific </t>
  </si>
  <si>
    <t xml:space="preserve">Fleeing_conspecific </t>
  </si>
  <si>
    <t>Video_ID</t>
  </si>
  <si>
    <t>Fish_ID</t>
  </si>
  <si>
    <t>Shoal_size</t>
  </si>
  <si>
    <t>Shoal_Type</t>
  </si>
  <si>
    <t xml:space="preserve">Proportion_conspecifics_in_shoal </t>
  </si>
  <si>
    <t xml:space="preserve">Bite_Rate </t>
  </si>
  <si>
    <t xml:space="preserve">Time_Exposed </t>
  </si>
  <si>
    <t xml:space="preserve">Fleeing_heterospecific_tropical </t>
  </si>
  <si>
    <t>Port Stephens</t>
  </si>
  <si>
    <t>Sydney</t>
  </si>
  <si>
    <t>LR</t>
  </si>
  <si>
    <t>LA</t>
  </si>
  <si>
    <t xml:space="preserve">Shoal_Type </t>
  </si>
  <si>
    <t>Total_R</t>
  </si>
  <si>
    <t>Total_L</t>
  </si>
  <si>
    <t>FID</t>
  </si>
  <si>
    <t>Shoal_type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</si>
</sst>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Aptos Narrow"/>
      <scheme val="minor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3">
    <xf numFmtId="0" fontId="0" fillId="0" borderId="0" xfId="0"/>
    <xf numFmtId="14" fontId="7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1"/>
    <xf numFmtId="0" fontId="6" fillId="0" borderId="0" xfId="2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</cellXfs>
  <cellStyles count="3">
    <cellStyle name="Normal" xfId="0" builtinId="0"/>
    <cellStyle name="Normal 16" xfId="1" xr:uid="{517A1F6C-43F6-B446-8A3A-CD08E40394E3}"/>
    <cellStyle name="Normal 8" xfId="2" xr:uid="{293D0767-5D1C-BA43-B49C-3393F5D772A7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2A493-1540-AF44-A6E4-11EDDE4F4261}">
  <dimension ref="A1:R696"/>
  <sheetViews>
    <sheetView tabSelected="1" topLeftCell="A522" workbookViewId="0">
      <selection activeCell="E530" sqref="E530"/>
    </sheetView>
  </sheetViews>
  <sheetFormatPr baseColWidth="10" defaultRowHeight="16" x14ac:dyDescent="0.2"/>
  <cols>
    <col min="1" max="1" width="8.83203125"/>
    <col min="2" max="2" width="21.6640625" bestFit="1" customWidth="1"/>
    <col min="3" max="3" width="15" bestFit="1" customWidth="1"/>
    <col min="4" max="4" width="18.5" bestFit="1" customWidth="1"/>
    <col min="5" max="5" width="19.5" bestFit="1" customWidth="1"/>
    <col min="6" max="6" width="19.5" customWidth="1"/>
    <col min="7" max="7" width="19.5" style="3" customWidth="1"/>
    <col min="8" max="8" width="20.33203125" customWidth="1"/>
    <col min="9" max="9" width="29.1640625" bestFit="1" customWidth="1"/>
    <col min="10" max="10" width="13.6640625" bestFit="1" customWidth="1"/>
    <col min="11" max="12" width="12.1640625" customWidth="1"/>
    <col min="13" max="13" width="33.6640625" bestFit="1" customWidth="1"/>
    <col min="14" max="14" width="30.83203125" bestFit="1" customWidth="1"/>
    <col min="15" max="15" width="39.83203125" bestFit="1" customWidth="1"/>
    <col min="16" max="16" width="37.83203125" bestFit="1" customWidth="1"/>
    <col min="17" max="17" width="28.33203125" bestFit="1" customWidth="1"/>
    <col min="18" max="18" width="26.1640625" bestFit="1" customWidth="1"/>
  </cols>
  <sheetData>
    <row r="1" spans="1:18" x14ac:dyDescent="0.2">
      <c r="A1" s="2" t="s">
        <v>0</v>
      </c>
      <c r="B1" s="2" t="s">
        <v>1</v>
      </c>
      <c r="C1" s="2" t="s">
        <v>2</v>
      </c>
      <c r="D1" s="2" t="s">
        <v>404</v>
      </c>
      <c r="E1" s="2" t="s">
        <v>401</v>
      </c>
      <c r="F1" s="2" t="s">
        <v>402</v>
      </c>
      <c r="G1" s="2" t="s">
        <v>3</v>
      </c>
      <c r="H1" s="2" t="s">
        <v>403</v>
      </c>
      <c r="I1" s="2" t="s">
        <v>405</v>
      </c>
      <c r="J1" s="2" t="s">
        <v>406</v>
      </c>
      <c r="K1" s="2" t="s">
        <v>395</v>
      </c>
      <c r="L1" s="2" t="s">
        <v>407</v>
      </c>
      <c r="M1" s="9" t="s">
        <v>396</v>
      </c>
      <c r="N1" s="2" t="s">
        <v>408</v>
      </c>
      <c r="O1" s="2" t="s">
        <v>397</v>
      </c>
      <c r="P1" s="2" t="s">
        <v>398</v>
      </c>
      <c r="Q1" s="2" t="s">
        <v>399</v>
      </c>
      <c r="R1" s="2" t="s">
        <v>400</v>
      </c>
    </row>
    <row r="2" spans="1:18" x14ac:dyDescent="0.2">
      <c r="A2">
        <v>1</v>
      </c>
      <c r="B2" t="s">
        <v>4</v>
      </c>
      <c r="C2" t="s">
        <v>5</v>
      </c>
      <c r="D2" t="s">
        <v>4</v>
      </c>
      <c r="E2" t="s">
        <v>6</v>
      </c>
      <c r="F2">
        <v>1</v>
      </c>
      <c r="G2" s="3" t="s">
        <v>7</v>
      </c>
      <c r="H2">
        <v>3.05</v>
      </c>
      <c r="I2">
        <v>32.786885245901644</v>
      </c>
      <c r="J2">
        <v>0.23333333333333334</v>
      </c>
      <c r="K2">
        <v>0</v>
      </c>
      <c r="L2">
        <v>100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</row>
    <row r="3" spans="1:18" x14ac:dyDescent="0.2">
      <c r="A3">
        <v>2</v>
      </c>
      <c r="B3" t="s">
        <v>4</v>
      </c>
      <c r="C3" t="s">
        <v>5</v>
      </c>
      <c r="D3" t="s">
        <v>4</v>
      </c>
      <c r="E3" t="s">
        <v>8</v>
      </c>
      <c r="F3">
        <v>2</v>
      </c>
      <c r="G3" s="3" t="s">
        <v>7</v>
      </c>
      <c r="H3">
        <v>2.75</v>
      </c>
      <c r="I3">
        <v>54.54545454545454</v>
      </c>
      <c r="J3">
        <v>0.26666666666666666</v>
      </c>
      <c r="K3">
        <v>0</v>
      </c>
      <c r="L3">
        <v>100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</row>
    <row r="4" spans="1:18" x14ac:dyDescent="0.2">
      <c r="A4">
        <v>3</v>
      </c>
      <c r="B4" t="s">
        <v>4</v>
      </c>
      <c r="C4" t="s">
        <v>5</v>
      </c>
      <c r="D4" t="s">
        <v>4</v>
      </c>
      <c r="E4" t="s">
        <v>9</v>
      </c>
      <c r="F4">
        <v>3</v>
      </c>
      <c r="G4" s="3" t="s">
        <v>7</v>
      </c>
      <c r="H4">
        <v>6.25</v>
      </c>
      <c r="I4">
        <v>16</v>
      </c>
      <c r="J4">
        <v>0.31666666666666665</v>
      </c>
      <c r="K4">
        <v>0</v>
      </c>
      <c r="L4">
        <v>100</v>
      </c>
      <c r="M4">
        <v>5.5555555555555558E-3</v>
      </c>
      <c r="N4">
        <v>5.5555555555555558E-3</v>
      </c>
      <c r="O4">
        <v>0</v>
      </c>
      <c r="P4">
        <v>0</v>
      </c>
      <c r="Q4">
        <v>0</v>
      </c>
      <c r="R4">
        <v>0</v>
      </c>
    </row>
    <row r="5" spans="1:18" x14ac:dyDescent="0.2">
      <c r="A5">
        <v>4</v>
      </c>
      <c r="B5" t="s">
        <v>4</v>
      </c>
      <c r="C5" t="s">
        <v>5</v>
      </c>
      <c r="D5" t="s">
        <v>4</v>
      </c>
      <c r="E5" t="s">
        <v>10</v>
      </c>
      <c r="F5">
        <v>4</v>
      </c>
      <c r="G5" s="3" t="s">
        <v>7</v>
      </c>
      <c r="H5">
        <v>15</v>
      </c>
      <c r="I5">
        <v>6.666666666666667</v>
      </c>
      <c r="J5">
        <v>0.25</v>
      </c>
      <c r="K5">
        <v>0</v>
      </c>
      <c r="L5">
        <v>100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</row>
    <row r="6" spans="1:18" x14ac:dyDescent="0.2">
      <c r="A6">
        <v>5</v>
      </c>
      <c r="B6" t="s">
        <v>4</v>
      </c>
      <c r="C6" t="s">
        <v>5</v>
      </c>
      <c r="D6" t="s">
        <v>4</v>
      </c>
      <c r="E6" t="s">
        <v>11</v>
      </c>
      <c r="F6">
        <v>5</v>
      </c>
      <c r="G6" s="3" t="s">
        <v>7</v>
      </c>
      <c r="H6">
        <v>4.4000000000000004</v>
      </c>
      <c r="I6">
        <v>0</v>
      </c>
      <c r="J6">
        <v>0.2</v>
      </c>
      <c r="K6">
        <v>0</v>
      </c>
      <c r="L6">
        <v>100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</row>
    <row r="7" spans="1:18" x14ac:dyDescent="0.2">
      <c r="A7">
        <v>6</v>
      </c>
      <c r="B7" t="s">
        <v>4</v>
      </c>
      <c r="C7" t="s">
        <v>5</v>
      </c>
      <c r="D7" t="s">
        <v>4</v>
      </c>
      <c r="E7" t="s">
        <v>12</v>
      </c>
      <c r="F7">
        <v>6</v>
      </c>
      <c r="G7" s="3" t="s">
        <v>7</v>
      </c>
      <c r="H7">
        <v>4.3</v>
      </c>
      <c r="I7">
        <v>93.023255813953483</v>
      </c>
      <c r="J7">
        <v>0.15</v>
      </c>
      <c r="K7">
        <v>0</v>
      </c>
      <c r="L7">
        <v>100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</row>
    <row r="8" spans="1:18" x14ac:dyDescent="0.2">
      <c r="A8">
        <v>7</v>
      </c>
      <c r="B8" t="s">
        <v>4</v>
      </c>
      <c r="C8" t="s">
        <v>5</v>
      </c>
      <c r="D8" t="s">
        <v>4</v>
      </c>
      <c r="E8" t="s">
        <v>13</v>
      </c>
      <c r="F8">
        <v>7</v>
      </c>
      <c r="G8" s="3" t="s">
        <v>7</v>
      </c>
      <c r="H8">
        <v>7</v>
      </c>
      <c r="I8">
        <v>42.857142857142854</v>
      </c>
      <c r="J8">
        <v>0.13333333333333333</v>
      </c>
      <c r="K8">
        <v>0</v>
      </c>
      <c r="L8">
        <v>100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</row>
    <row r="9" spans="1:18" x14ac:dyDescent="0.2">
      <c r="A9">
        <v>8</v>
      </c>
      <c r="B9" t="s">
        <v>4</v>
      </c>
      <c r="C9" t="s">
        <v>5</v>
      </c>
      <c r="D9" t="s">
        <v>4</v>
      </c>
      <c r="E9" t="s">
        <v>14</v>
      </c>
      <c r="F9">
        <v>8</v>
      </c>
      <c r="G9" s="3" t="s">
        <v>7</v>
      </c>
      <c r="H9">
        <v>16.100000000000001</v>
      </c>
      <c r="I9">
        <v>12.422360248447204</v>
      </c>
      <c r="J9">
        <v>0.45</v>
      </c>
      <c r="K9">
        <v>0</v>
      </c>
      <c r="L9">
        <v>100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</row>
    <row r="10" spans="1:18" x14ac:dyDescent="0.2">
      <c r="A10">
        <v>9</v>
      </c>
      <c r="B10" t="s">
        <v>4</v>
      </c>
      <c r="C10" t="s">
        <v>5</v>
      </c>
      <c r="D10" t="s">
        <v>4</v>
      </c>
      <c r="E10" t="s">
        <v>15</v>
      </c>
      <c r="F10">
        <v>9</v>
      </c>
      <c r="G10" s="3" t="s">
        <v>7</v>
      </c>
      <c r="H10">
        <v>2.7</v>
      </c>
      <c r="I10">
        <v>37.037037037037038</v>
      </c>
      <c r="J10">
        <v>0.26666666666666666</v>
      </c>
      <c r="K10">
        <v>0</v>
      </c>
      <c r="L10">
        <v>100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</row>
    <row r="11" spans="1:18" x14ac:dyDescent="0.2">
      <c r="A11">
        <v>10</v>
      </c>
      <c r="B11" t="s">
        <v>4</v>
      </c>
      <c r="C11" t="s">
        <v>16</v>
      </c>
      <c r="D11" t="s">
        <v>4</v>
      </c>
      <c r="E11" t="s">
        <v>6</v>
      </c>
      <c r="F11">
        <v>10</v>
      </c>
      <c r="G11" s="3" t="s">
        <v>7</v>
      </c>
      <c r="H11">
        <v>3.3</v>
      </c>
      <c r="I11">
        <v>24.242424242424246</v>
      </c>
      <c r="J11">
        <v>0.41666666666666669</v>
      </c>
      <c r="K11">
        <v>0</v>
      </c>
      <c r="L11">
        <v>100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</row>
    <row r="12" spans="1:18" x14ac:dyDescent="0.2">
      <c r="A12">
        <v>11</v>
      </c>
      <c r="B12" t="s">
        <v>4</v>
      </c>
      <c r="C12" t="s">
        <v>16</v>
      </c>
      <c r="D12" t="s">
        <v>4</v>
      </c>
      <c r="E12" t="s">
        <v>8</v>
      </c>
      <c r="F12">
        <v>11</v>
      </c>
      <c r="G12" s="3" t="s">
        <v>7</v>
      </c>
      <c r="H12">
        <v>4</v>
      </c>
      <c r="I12">
        <v>0</v>
      </c>
      <c r="J12">
        <v>0.31666666666666665</v>
      </c>
      <c r="K12">
        <v>0</v>
      </c>
      <c r="L12">
        <v>100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</row>
    <row r="13" spans="1:18" x14ac:dyDescent="0.2">
      <c r="A13">
        <v>12</v>
      </c>
      <c r="B13" t="s">
        <v>4</v>
      </c>
      <c r="C13" t="s">
        <v>16</v>
      </c>
      <c r="D13" t="s">
        <v>4</v>
      </c>
      <c r="E13" t="s">
        <v>9</v>
      </c>
      <c r="F13">
        <v>12</v>
      </c>
      <c r="G13" s="3" t="s">
        <v>7</v>
      </c>
      <c r="H13">
        <v>9.1999999999999993</v>
      </c>
      <c r="I13">
        <v>54.34782608695653</v>
      </c>
      <c r="J13">
        <v>0.35</v>
      </c>
      <c r="K13">
        <v>1.3111111111111109</v>
      </c>
      <c r="L13">
        <v>98.688888888888883</v>
      </c>
      <c r="M13">
        <v>0</v>
      </c>
      <c r="N13">
        <v>0</v>
      </c>
      <c r="O13">
        <v>0</v>
      </c>
      <c r="P13">
        <v>0</v>
      </c>
      <c r="Q13">
        <v>0</v>
      </c>
      <c r="R13">
        <v>5.5555555555555558E-3</v>
      </c>
    </row>
    <row r="14" spans="1:18" x14ac:dyDescent="0.2">
      <c r="A14">
        <v>13</v>
      </c>
      <c r="B14" t="s">
        <v>4</v>
      </c>
      <c r="C14" t="s">
        <v>16</v>
      </c>
      <c r="D14" t="s">
        <v>4</v>
      </c>
      <c r="E14" t="s">
        <v>10</v>
      </c>
      <c r="F14">
        <v>13</v>
      </c>
      <c r="G14" s="3" t="s">
        <v>7</v>
      </c>
      <c r="H14">
        <v>7.7</v>
      </c>
      <c r="I14">
        <v>0</v>
      </c>
      <c r="J14">
        <v>0.28333333333333333</v>
      </c>
      <c r="K14">
        <v>5.4611111111111112</v>
      </c>
      <c r="L14">
        <v>94.538888888888891</v>
      </c>
      <c r="M14">
        <v>5.5555555555555558E-3</v>
      </c>
      <c r="N14">
        <v>0</v>
      </c>
      <c r="O14">
        <v>0</v>
      </c>
      <c r="P14">
        <v>0</v>
      </c>
      <c r="Q14">
        <v>5.5555555555555558E-3</v>
      </c>
      <c r="R14">
        <v>0</v>
      </c>
    </row>
    <row r="15" spans="1:18" x14ac:dyDescent="0.2">
      <c r="A15">
        <v>14</v>
      </c>
      <c r="B15" t="s">
        <v>4</v>
      </c>
      <c r="C15" t="s">
        <v>16</v>
      </c>
      <c r="D15" t="s">
        <v>4</v>
      </c>
      <c r="E15" t="s">
        <v>11</v>
      </c>
      <c r="F15">
        <v>14</v>
      </c>
      <c r="G15" s="3" t="s">
        <v>7</v>
      </c>
      <c r="H15">
        <v>4.9000000000000004</v>
      </c>
      <c r="I15">
        <v>20.408163265306118</v>
      </c>
      <c r="J15">
        <v>0.31666666666666665</v>
      </c>
      <c r="K15">
        <v>0</v>
      </c>
      <c r="L15">
        <v>100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</row>
    <row r="16" spans="1:18" x14ac:dyDescent="0.2">
      <c r="A16">
        <v>15</v>
      </c>
      <c r="B16" t="s">
        <v>4</v>
      </c>
      <c r="C16" t="s">
        <v>16</v>
      </c>
      <c r="D16" t="s">
        <v>4</v>
      </c>
      <c r="E16" t="s">
        <v>12</v>
      </c>
      <c r="F16">
        <v>15</v>
      </c>
      <c r="G16" s="3" t="s">
        <v>7</v>
      </c>
      <c r="H16">
        <v>4.9000000000000004</v>
      </c>
      <c r="I16">
        <v>0</v>
      </c>
      <c r="J16">
        <v>0.33333333333333331</v>
      </c>
      <c r="K16">
        <v>0</v>
      </c>
      <c r="L16">
        <v>100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</row>
    <row r="17" spans="1:18" x14ac:dyDescent="0.2">
      <c r="A17">
        <v>16</v>
      </c>
      <c r="B17" t="s">
        <v>4</v>
      </c>
      <c r="C17" t="s">
        <v>16</v>
      </c>
      <c r="D17" t="s">
        <v>4</v>
      </c>
      <c r="E17" t="s">
        <v>13</v>
      </c>
      <c r="F17">
        <v>16</v>
      </c>
      <c r="G17" s="3" t="s">
        <v>7</v>
      </c>
      <c r="H17">
        <v>3.7</v>
      </c>
      <c r="I17">
        <v>27.027027027027025</v>
      </c>
      <c r="J17">
        <v>0.43333333333333335</v>
      </c>
      <c r="K17">
        <v>0</v>
      </c>
      <c r="L17">
        <v>100</v>
      </c>
      <c r="M17">
        <v>0</v>
      </c>
      <c r="N17">
        <v>0</v>
      </c>
      <c r="O17">
        <v>0</v>
      </c>
      <c r="P17">
        <v>0</v>
      </c>
      <c r="Q17">
        <v>5.5555555555555558E-3</v>
      </c>
      <c r="R17">
        <v>5.5555555555555558E-3</v>
      </c>
    </row>
    <row r="18" spans="1:18" x14ac:dyDescent="0.2">
      <c r="A18">
        <v>17</v>
      </c>
      <c r="B18" t="s">
        <v>4</v>
      </c>
      <c r="C18" t="s">
        <v>16</v>
      </c>
      <c r="D18" t="s">
        <v>4</v>
      </c>
      <c r="E18" t="s">
        <v>17</v>
      </c>
      <c r="F18">
        <v>17</v>
      </c>
      <c r="G18" s="3" t="s">
        <v>7</v>
      </c>
      <c r="H18">
        <v>2.6</v>
      </c>
      <c r="I18">
        <v>0</v>
      </c>
      <c r="J18">
        <v>0.3</v>
      </c>
      <c r="K18">
        <v>0</v>
      </c>
      <c r="L18">
        <v>100</v>
      </c>
      <c r="M18">
        <v>5.5555555555555558E-3</v>
      </c>
      <c r="N18">
        <v>0</v>
      </c>
      <c r="O18">
        <v>0</v>
      </c>
      <c r="P18">
        <v>0</v>
      </c>
      <c r="Q18">
        <v>5.5555555555555558E-3</v>
      </c>
      <c r="R18">
        <v>0</v>
      </c>
    </row>
    <row r="19" spans="1:18" x14ac:dyDescent="0.2">
      <c r="A19">
        <v>18</v>
      </c>
      <c r="B19" t="s">
        <v>4</v>
      </c>
      <c r="C19" t="s">
        <v>16</v>
      </c>
      <c r="D19" t="s">
        <v>4</v>
      </c>
      <c r="E19" t="s">
        <v>18</v>
      </c>
      <c r="F19">
        <v>18</v>
      </c>
      <c r="G19" s="3" t="s">
        <v>7</v>
      </c>
      <c r="H19">
        <v>3.3</v>
      </c>
      <c r="I19">
        <v>0</v>
      </c>
      <c r="J19">
        <v>0.45</v>
      </c>
      <c r="K19">
        <v>2.5555555555555554</v>
      </c>
      <c r="L19">
        <v>97.444444444444443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</row>
    <row r="20" spans="1:18" x14ac:dyDescent="0.2">
      <c r="A20">
        <v>19</v>
      </c>
      <c r="B20" t="s">
        <v>4</v>
      </c>
      <c r="C20" t="s">
        <v>16</v>
      </c>
      <c r="D20" t="s">
        <v>4</v>
      </c>
      <c r="E20" t="s">
        <v>19</v>
      </c>
      <c r="F20">
        <v>19</v>
      </c>
      <c r="G20" s="3" t="s">
        <v>7</v>
      </c>
      <c r="H20">
        <v>2.4</v>
      </c>
      <c r="I20">
        <v>0</v>
      </c>
      <c r="J20">
        <v>0.23333333333333334</v>
      </c>
      <c r="K20">
        <v>0</v>
      </c>
      <c r="L20">
        <v>100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</row>
    <row r="21" spans="1:18" x14ac:dyDescent="0.2">
      <c r="A21">
        <v>20</v>
      </c>
      <c r="B21" t="s">
        <v>4</v>
      </c>
      <c r="C21" t="s">
        <v>16</v>
      </c>
      <c r="D21" t="s">
        <v>4</v>
      </c>
      <c r="E21" t="s">
        <v>20</v>
      </c>
      <c r="F21">
        <v>20</v>
      </c>
      <c r="G21" s="3" t="s">
        <v>7</v>
      </c>
      <c r="H21">
        <v>16.100000000000001</v>
      </c>
      <c r="I21">
        <v>24.844720496894407</v>
      </c>
      <c r="J21">
        <v>0.15</v>
      </c>
      <c r="K21">
        <v>0</v>
      </c>
      <c r="L21">
        <v>100</v>
      </c>
      <c r="M21">
        <v>0</v>
      </c>
      <c r="N21">
        <v>0</v>
      </c>
      <c r="O21">
        <v>0</v>
      </c>
      <c r="P21">
        <v>0</v>
      </c>
      <c r="Q21">
        <v>5.5555555555555558E-3</v>
      </c>
      <c r="R21">
        <v>0</v>
      </c>
    </row>
    <row r="22" spans="1:18" x14ac:dyDescent="0.2">
      <c r="A22">
        <v>21</v>
      </c>
      <c r="B22" t="s">
        <v>4</v>
      </c>
      <c r="C22" t="s">
        <v>16</v>
      </c>
      <c r="D22" t="s">
        <v>4</v>
      </c>
      <c r="E22" t="s">
        <v>21</v>
      </c>
      <c r="F22">
        <v>21</v>
      </c>
      <c r="G22" s="3" t="s">
        <v>7</v>
      </c>
      <c r="H22">
        <v>17.8</v>
      </c>
      <c r="I22">
        <v>11.235955056179774</v>
      </c>
      <c r="J22">
        <v>0.31666666666666665</v>
      </c>
      <c r="K22">
        <v>0</v>
      </c>
      <c r="L22">
        <v>100</v>
      </c>
      <c r="M22">
        <v>1.1111111111111112E-2</v>
      </c>
      <c r="N22">
        <v>0</v>
      </c>
      <c r="O22">
        <v>0</v>
      </c>
      <c r="P22">
        <v>0</v>
      </c>
      <c r="Q22">
        <v>0</v>
      </c>
      <c r="R22">
        <v>0</v>
      </c>
    </row>
    <row r="23" spans="1:18" x14ac:dyDescent="0.2">
      <c r="A23">
        <v>22</v>
      </c>
      <c r="B23" t="s">
        <v>4</v>
      </c>
      <c r="C23" t="s">
        <v>22</v>
      </c>
      <c r="D23" t="s">
        <v>4</v>
      </c>
      <c r="E23" t="s">
        <v>14</v>
      </c>
      <c r="F23">
        <v>22</v>
      </c>
      <c r="G23" s="3" t="s">
        <v>7</v>
      </c>
      <c r="H23">
        <v>3.3</v>
      </c>
      <c r="I23">
        <v>0</v>
      </c>
      <c r="J23">
        <v>0.21666666666666667</v>
      </c>
      <c r="K23">
        <v>0</v>
      </c>
      <c r="L23">
        <v>100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</row>
    <row r="24" spans="1:18" x14ac:dyDescent="0.2">
      <c r="A24">
        <v>23</v>
      </c>
      <c r="B24" t="s">
        <v>4</v>
      </c>
      <c r="C24" t="s">
        <v>22</v>
      </c>
      <c r="D24" t="s">
        <v>4</v>
      </c>
      <c r="E24" t="s">
        <v>15</v>
      </c>
      <c r="F24">
        <v>23</v>
      </c>
      <c r="G24" s="3" t="s">
        <v>7</v>
      </c>
      <c r="H24">
        <v>9.6</v>
      </c>
      <c r="I24">
        <v>16.666666666666668</v>
      </c>
      <c r="J24">
        <v>0.23333333333333334</v>
      </c>
      <c r="K24">
        <v>0</v>
      </c>
      <c r="L24">
        <v>100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</row>
    <row r="25" spans="1:18" x14ac:dyDescent="0.2">
      <c r="A25">
        <v>24</v>
      </c>
      <c r="B25" t="s">
        <v>4</v>
      </c>
      <c r="C25" t="s">
        <v>22</v>
      </c>
      <c r="D25" t="s">
        <v>4</v>
      </c>
      <c r="E25" t="s">
        <v>23</v>
      </c>
      <c r="F25">
        <v>24</v>
      </c>
      <c r="G25" s="3" t="s">
        <v>7</v>
      </c>
      <c r="H25">
        <v>5.7</v>
      </c>
      <c r="I25">
        <v>0</v>
      </c>
      <c r="J25">
        <v>0.3</v>
      </c>
      <c r="K25">
        <v>0</v>
      </c>
      <c r="L25">
        <v>100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</row>
    <row r="26" spans="1:18" x14ac:dyDescent="0.2">
      <c r="A26">
        <v>25</v>
      </c>
      <c r="B26" t="s">
        <v>4</v>
      </c>
      <c r="C26" t="s">
        <v>22</v>
      </c>
      <c r="D26" t="s">
        <v>4</v>
      </c>
      <c r="E26" t="s">
        <v>24</v>
      </c>
      <c r="F26">
        <v>25</v>
      </c>
      <c r="G26" s="3" t="s">
        <v>7</v>
      </c>
      <c r="H26">
        <v>6.8</v>
      </c>
      <c r="I26">
        <v>0</v>
      </c>
      <c r="J26">
        <v>0.26666666666666666</v>
      </c>
      <c r="K26">
        <v>0</v>
      </c>
      <c r="L26">
        <v>100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</row>
    <row r="27" spans="1:18" x14ac:dyDescent="0.2">
      <c r="A27">
        <v>26</v>
      </c>
      <c r="B27" t="s">
        <v>4</v>
      </c>
      <c r="C27" t="s">
        <v>22</v>
      </c>
      <c r="D27" t="s">
        <v>4</v>
      </c>
      <c r="E27" t="s">
        <v>25</v>
      </c>
      <c r="F27">
        <v>26</v>
      </c>
      <c r="G27" s="3" t="s">
        <v>7</v>
      </c>
      <c r="H27">
        <v>2.4</v>
      </c>
      <c r="I27">
        <v>0</v>
      </c>
      <c r="J27">
        <v>0.18333333333333332</v>
      </c>
      <c r="K27">
        <v>0</v>
      </c>
      <c r="L27">
        <v>100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</row>
    <row r="28" spans="1:18" x14ac:dyDescent="0.2">
      <c r="A28">
        <v>27</v>
      </c>
      <c r="B28" t="s">
        <v>4</v>
      </c>
      <c r="C28" t="s">
        <v>22</v>
      </c>
      <c r="D28" t="s">
        <v>4</v>
      </c>
      <c r="E28" t="s">
        <v>26</v>
      </c>
      <c r="F28">
        <v>27</v>
      </c>
      <c r="G28" s="3" t="s">
        <v>7</v>
      </c>
      <c r="H28">
        <v>3.9</v>
      </c>
      <c r="I28">
        <v>76.923076923076934</v>
      </c>
      <c r="J28">
        <v>0.15</v>
      </c>
      <c r="K28">
        <v>8.0333333333333332</v>
      </c>
      <c r="L28">
        <v>91.966666666666669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</row>
    <row r="29" spans="1:18" x14ac:dyDescent="0.2">
      <c r="A29">
        <v>28</v>
      </c>
      <c r="B29" t="s">
        <v>27</v>
      </c>
      <c r="C29" t="s">
        <v>28</v>
      </c>
      <c r="D29" t="s">
        <v>4</v>
      </c>
      <c r="E29" t="s">
        <v>14</v>
      </c>
      <c r="F29">
        <v>28</v>
      </c>
      <c r="G29" s="3" t="s">
        <v>7</v>
      </c>
      <c r="H29">
        <v>7.5</v>
      </c>
      <c r="I29">
        <v>80</v>
      </c>
      <c r="J29">
        <v>0.4</v>
      </c>
      <c r="K29">
        <v>0</v>
      </c>
      <c r="L29">
        <v>100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</row>
    <row r="30" spans="1:18" x14ac:dyDescent="0.2">
      <c r="A30">
        <v>29</v>
      </c>
      <c r="B30" t="s">
        <v>27</v>
      </c>
      <c r="C30" t="s">
        <v>28</v>
      </c>
      <c r="D30" t="s">
        <v>4</v>
      </c>
      <c r="E30" t="s">
        <v>15</v>
      </c>
      <c r="F30">
        <v>29</v>
      </c>
      <c r="G30" s="3" t="s">
        <v>7</v>
      </c>
      <c r="H30">
        <v>14.9</v>
      </c>
      <c r="I30">
        <v>40.268456375838923</v>
      </c>
      <c r="J30">
        <v>0.35</v>
      </c>
      <c r="K30">
        <v>0</v>
      </c>
      <c r="L30">
        <v>100</v>
      </c>
      <c r="M30">
        <v>5.5555555555555558E-3</v>
      </c>
      <c r="N30">
        <v>0</v>
      </c>
      <c r="O30">
        <v>0</v>
      </c>
      <c r="P30">
        <v>0</v>
      </c>
      <c r="Q30">
        <v>0</v>
      </c>
      <c r="R30">
        <v>0</v>
      </c>
    </row>
    <row r="31" spans="1:18" x14ac:dyDescent="0.2">
      <c r="A31">
        <v>30</v>
      </c>
      <c r="B31" t="s">
        <v>27</v>
      </c>
      <c r="C31" t="s">
        <v>28</v>
      </c>
      <c r="D31" t="s">
        <v>4</v>
      </c>
      <c r="E31" t="s">
        <v>23</v>
      </c>
      <c r="F31">
        <v>30</v>
      </c>
      <c r="G31" s="3" t="s">
        <v>7</v>
      </c>
      <c r="H31">
        <v>5.2</v>
      </c>
      <c r="I31">
        <v>64</v>
      </c>
      <c r="J31">
        <v>0.4</v>
      </c>
      <c r="K31">
        <v>0</v>
      </c>
      <c r="L31">
        <v>100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</row>
    <row r="32" spans="1:18" x14ac:dyDescent="0.2">
      <c r="A32">
        <v>31</v>
      </c>
      <c r="B32" t="s">
        <v>27</v>
      </c>
      <c r="C32" t="s">
        <v>28</v>
      </c>
      <c r="D32" t="s">
        <v>4</v>
      </c>
      <c r="E32" t="s">
        <v>24</v>
      </c>
      <c r="F32">
        <v>31</v>
      </c>
      <c r="G32" s="3" t="s">
        <v>7</v>
      </c>
      <c r="H32">
        <v>7.2</v>
      </c>
      <c r="I32">
        <v>0</v>
      </c>
      <c r="J32">
        <v>0.3</v>
      </c>
      <c r="K32">
        <v>0</v>
      </c>
      <c r="L32">
        <v>100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</row>
    <row r="33" spans="1:18" x14ac:dyDescent="0.2">
      <c r="A33">
        <v>32</v>
      </c>
      <c r="B33" t="s">
        <v>27</v>
      </c>
      <c r="C33" t="s">
        <v>28</v>
      </c>
      <c r="D33" t="s">
        <v>4</v>
      </c>
      <c r="E33" t="s">
        <v>25</v>
      </c>
      <c r="F33">
        <v>32</v>
      </c>
      <c r="G33" s="3" t="s">
        <v>7</v>
      </c>
      <c r="H33">
        <v>11.9</v>
      </c>
      <c r="I33">
        <v>67.22689075630251</v>
      </c>
      <c r="J33">
        <v>0.26666666666666666</v>
      </c>
      <c r="K33">
        <v>0</v>
      </c>
      <c r="L33">
        <v>100</v>
      </c>
      <c r="M33">
        <v>5.5555555555555558E-3</v>
      </c>
      <c r="N33">
        <v>0</v>
      </c>
      <c r="O33">
        <v>0</v>
      </c>
      <c r="P33">
        <v>0</v>
      </c>
      <c r="Q33">
        <v>0</v>
      </c>
      <c r="R33">
        <v>0</v>
      </c>
    </row>
    <row r="34" spans="1:18" x14ac:dyDescent="0.2">
      <c r="A34">
        <v>33</v>
      </c>
      <c r="B34" t="s">
        <v>27</v>
      </c>
      <c r="C34" t="s">
        <v>28</v>
      </c>
      <c r="D34" t="s">
        <v>4</v>
      </c>
      <c r="E34" t="s">
        <v>26</v>
      </c>
      <c r="F34">
        <v>33</v>
      </c>
      <c r="G34" s="3" t="s">
        <v>7</v>
      </c>
      <c r="H34">
        <v>9.5</v>
      </c>
      <c r="I34">
        <v>31.578947368421051</v>
      </c>
      <c r="J34">
        <v>0.23333333333333334</v>
      </c>
      <c r="K34">
        <v>0</v>
      </c>
      <c r="L34">
        <v>100</v>
      </c>
      <c r="M34">
        <v>5.5555555555555558E-3</v>
      </c>
      <c r="N34">
        <v>0</v>
      </c>
      <c r="O34">
        <v>0</v>
      </c>
      <c r="P34">
        <v>0</v>
      </c>
      <c r="Q34">
        <v>0</v>
      </c>
      <c r="R34">
        <v>0</v>
      </c>
    </row>
    <row r="35" spans="1:18" x14ac:dyDescent="0.2">
      <c r="A35">
        <v>34</v>
      </c>
      <c r="B35" t="s">
        <v>27</v>
      </c>
      <c r="C35" t="s">
        <v>28</v>
      </c>
      <c r="D35" t="s">
        <v>4</v>
      </c>
      <c r="E35" t="s">
        <v>29</v>
      </c>
      <c r="F35">
        <v>34</v>
      </c>
      <c r="G35" s="3" t="s">
        <v>7</v>
      </c>
      <c r="H35">
        <v>7.6</v>
      </c>
      <c r="I35">
        <v>78.94736842105263</v>
      </c>
      <c r="J35">
        <v>0.21666666666666667</v>
      </c>
      <c r="K35">
        <v>0</v>
      </c>
      <c r="L35">
        <v>100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</row>
    <row r="36" spans="1:18" x14ac:dyDescent="0.2">
      <c r="A36">
        <v>35</v>
      </c>
      <c r="B36" t="s">
        <v>27</v>
      </c>
      <c r="C36" t="s">
        <v>28</v>
      </c>
      <c r="D36" t="s">
        <v>4</v>
      </c>
      <c r="E36" t="s">
        <v>30</v>
      </c>
      <c r="F36">
        <v>35</v>
      </c>
      <c r="G36" s="3" t="s">
        <v>7</v>
      </c>
      <c r="H36">
        <v>8.3000000000000007</v>
      </c>
      <c r="I36">
        <v>60.240963855421683</v>
      </c>
      <c r="J36">
        <v>0.26666666666666666</v>
      </c>
      <c r="K36">
        <v>0</v>
      </c>
      <c r="L36">
        <v>100</v>
      </c>
      <c r="M36">
        <v>0</v>
      </c>
      <c r="N36">
        <v>0</v>
      </c>
      <c r="O36">
        <v>1.1111111111111112E-2</v>
      </c>
      <c r="P36">
        <v>0</v>
      </c>
      <c r="Q36">
        <v>5.5555555555555558E-3</v>
      </c>
      <c r="R36">
        <v>0</v>
      </c>
    </row>
    <row r="37" spans="1:18" x14ac:dyDescent="0.2">
      <c r="A37">
        <v>36</v>
      </c>
      <c r="B37" t="s">
        <v>27</v>
      </c>
      <c r="C37" t="s">
        <v>28</v>
      </c>
      <c r="D37" t="s">
        <v>4</v>
      </c>
      <c r="E37" t="s">
        <v>31</v>
      </c>
      <c r="F37">
        <v>36</v>
      </c>
      <c r="G37" s="3" t="s">
        <v>7</v>
      </c>
      <c r="H37">
        <v>5</v>
      </c>
      <c r="I37">
        <v>0</v>
      </c>
      <c r="J37">
        <v>0.21666666666666667</v>
      </c>
      <c r="K37">
        <v>30.205555555555552</v>
      </c>
      <c r="L37">
        <v>69.794444444444451</v>
      </c>
      <c r="M37">
        <v>0</v>
      </c>
      <c r="N37">
        <v>0</v>
      </c>
      <c r="O37">
        <v>0</v>
      </c>
      <c r="P37">
        <v>0</v>
      </c>
      <c r="Q37">
        <v>0</v>
      </c>
      <c r="R37">
        <v>5.5555555555555558E-3</v>
      </c>
    </row>
    <row r="38" spans="1:18" x14ac:dyDescent="0.2">
      <c r="A38">
        <v>37</v>
      </c>
      <c r="B38" t="s">
        <v>27</v>
      </c>
      <c r="C38" t="s">
        <v>28</v>
      </c>
      <c r="D38" t="s">
        <v>4</v>
      </c>
      <c r="E38" t="s">
        <v>32</v>
      </c>
      <c r="F38">
        <v>37</v>
      </c>
      <c r="G38" s="3" t="s">
        <v>7</v>
      </c>
      <c r="H38">
        <v>5.4</v>
      </c>
      <c r="I38">
        <v>74.074074074074076</v>
      </c>
      <c r="J38">
        <v>0.13333333333333333</v>
      </c>
      <c r="K38">
        <v>2.5444444444444443</v>
      </c>
      <c r="L38">
        <v>97.455555555555549</v>
      </c>
      <c r="M38">
        <v>0</v>
      </c>
      <c r="N38">
        <v>0</v>
      </c>
      <c r="O38">
        <v>5.5555555555555558E-3</v>
      </c>
      <c r="P38">
        <v>0</v>
      </c>
      <c r="Q38">
        <v>0</v>
      </c>
      <c r="R38">
        <v>0</v>
      </c>
    </row>
    <row r="39" spans="1:18" x14ac:dyDescent="0.2">
      <c r="A39">
        <v>38</v>
      </c>
      <c r="B39" t="s">
        <v>27</v>
      </c>
      <c r="C39" t="s">
        <v>28</v>
      </c>
      <c r="D39" t="s">
        <v>33</v>
      </c>
      <c r="E39" t="s">
        <v>34</v>
      </c>
      <c r="F39">
        <v>38</v>
      </c>
      <c r="G39" s="3" t="s">
        <v>7</v>
      </c>
      <c r="H39">
        <v>10.3</v>
      </c>
      <c r="I39">
        <v>19.417475728155338</v>
      </c>
      <c r="J39">
        <v>0.3</v>
      </c>
      <c r="K39">
        <v>0</v>
      </c>
      <c r="L39">
        <v>100</v>
      </c>
      <c r="M39">
        <v>0</v>
      </c>
      <c r="N39">
        <v>0</v>
      </c>
      <c r="O39">
        <v>1.1111111111111112E-2</v>
      </c>
      <c r="P39">
        <v>0</v>
      </c>
      <c r="Q39">
        <v>0</v>
      </c>
      <c r="R39">
        <v>0</v>
      </c>
    </row>
    <row r="40" spans="1:18" x14ac:dyDescent="0.2">
      <c r="A40">
        <v>39</v>
      </c>
      <c r="B40" t="s">
        <v>27</v>
      </c>
      <c r="C40" t="s">
        <v>28</v>
      </c>
      <c r="D40" t="s">
        <v>33</v>
      </c>
      <c r="E40" t="s">
        <v>34</v>
      </c>
      <c r="F40">
        <v>39</v>
      </c>
      <c r="G40" s="3" t="s">
        <v>35</v>
      </c>
      <c r="H40">
        <v>10.3</v>
      </c>
      <c r="I40">
        <v>9.7087378640776691</v>
      </c>
      <c r="J40">
        <v>0.25</v>
      </c>
      <c r="K40">
        <v>0</v>
      </c>
      <c r="L40">
        <v>100</v>
      </c>
      <c r="M40">
        <v>0</v>
      </c>
      <c r="N40">
        <v>1.6666666666666666E-2</v>
      </c>
      <c r="O40">
        <v>0</v>
      </c>
      <c r="P40">
        <v>0</v>
      </c>
      <c r="Q40">
        <v>0</v>
      </c>
      <c r="R40">
        <v>0</v>
      </c>
    </row>
    <row r="41" spans="1:18" x14ac:dyDescent="0.2">
      <c r="A41">
        <v>40</v>
      </c>
      <c r="B41" t="s">
        <v>27</v>
      </c>
      <c r="C41" t="s">
        <v>28</v>
      </c>
      <c r="D41" t="s">
        <v>33</v>
      </c>
      <c r="E41" t="s">
        <v>36</v>
      </c>
      <c r="F41">
        <v>40</v>
      </c>
      <c r="G41" s="3" t="s">
        <v>7</v>
      </c>
      <c r="H41">
        <v>4.2</v>
      </c>
      <c r="I41">
        <v>47.619047619047613</v>
      </c>
      <c r="J41">
        <v>0.35</v>
      </c>
      <c r="K41">
        <v>0</v>
      </c>
      <c r="L41">
        <v>100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</row>
    <row r="42" spans="1:18" x14ac:dyDescent="0.2">
      <c r="A42">
        <v>41</v>
      </c>
      <c r="B42" t="s">
        <v>27</v>
      </c>
      <c r="C42" t="s">
        <v>28</v>
      </c>
      <c r="D42" t="s">
        <v>33</v>
      </c>
      <c r="E42" t="s">
        <v>36</v>
      </c>
      <c r="F42">
        <v>41</v>
      </c>
      <c r="G42" s="3" t="s">
        <v>35</v>
      </c>
      <c r="H42">
        <v>4.2</v>
      </c>
      <c r="I42">
        <v>0</v>
      </c>
      <c r="J42">
        <v>0.5</v>
      </c>
      <c r="K42">
        <v>0</v>
      </c>
      <c r="L42">
        <v>100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</row>
    <row r="43" spans="1:18" x14ac:dyDescent="0.2">
      <c r="A43">
        <v>42</v>
      </c>
      <c r="B43" t="s">
        <v>27</v>
      </c>
      <c r="C43" t="s">
        <v>28</v>
      </c>
      <c r="D43" t="s">
        <v>33</v>
      </c>
      <c r="E43" t="s">
        <v>37</v>
      </c>
      <c r="F43">
        <v>42</v>
      </c>
      <c r="G43" s="3" t="s">
        <v>7</v>
      </c>
      <c r="H43">
        <v>11</v>
      </c>
      <c r="I43">
        <v>27.27272727272727</v>
      </c>
      <c r="J43">
        <v>0.28333333333333333</v>
      </c>
      <c r="K43">
        <v>0</v>
      </c>
      <c r="L43">
        <v>100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</row>
    <row r="44" spans="1:18" x14ac:dyDescent="0.2">
      <c r="A44">
        <v>43</v>
      </c>
      <c r="B44" t="s">
        <v>27</v>
      </c>
      <c r="C44" t="s">
        <v>28</v>
      </c>
      <c r="D44" t="s">
        <v>33</v>
      </c>
      <c r="E44" t="s">
        <v>37</v>
      </c>
      <c r="F44">
        <v>43</v>
      </c>
      <c r="G44" s="3" t="s">
        <v>35</v>
      </c>
      <c r="H44">
        <v>11</v>
      </c>
      <c r="I44">
        <v>9.0909090909090917</v>
      </c>
      <c r="J44">
        <v>0.3</v>
      </c>
      <c r="K44">
        <v>0</v>
      </c>
      <c r="L44">
        <v>100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</row>
    <row r="45" spans="1:18" x14ac:dyDescent="0.2">
      <c r="A45">
        <v>44</v>
      </c>
      <c r="B45" t="s">
        <v>27</v>
      </c>
      <c r="C45" t="s">
        <v>28</v>
      </c>
      <c r="D45" t="s">
        <v>33</v>
      </c>
      <c r="E45" t="s">
        <v>38</v>
      </c>
      <c r="F45">
        <v>44</v>
      </c>
      <c r="G45" s="3" t="s">
        <v>7</v>
      </c>
      <c r="H45">
        <v>7.2</v>
      </c>
      <c r="I45">
        <v>41.666666666666664</v>
      </c>
      <c r="J45">
        <v>0.35</v>
      </c>
      <c r="K45">
        <v>0</v>
      </c>
      <c r="L45">
        <v>100</v>
      </c>
      <c r="M45">
        <v>0</v>
      </c>
      <c r="N45">
        <v>0</v>
      </c>
      <c r="O45">
        <v>1.1111111111111112E-2</v>
      </c>
      <c r="P45">
        <v>0</v>
      </c>
      <c r="Q45">
        <v>5.5555555555555558E-3</v>
      </c>
      <c r="R45">
        <v>5.5555555555555558E-3</v>
      </c>
    </row>
    <row r="46" spans="1:18" x14ac:dyDescent="0.2">
      <c r="A46">
        <v>45</v>
      </c>
      <c r="B46" t="s">
        <v>27</v>
      </c>
      <c r="C46" t="s">
        <v>28</v>
      </c>
      <c r="D46" t="s">
        <v>33</v>
      </c>
      <c r="E46" t="s">
        <v>38</v>
      </c>
      <c r="F46">
        <v>45</v>
      </c>
      <c r="G46" s="3" t="s">
        <v>35</v>
      </c>
      <c r="H46">
        <v>7.2</v>
      </c>
      <c r="I46">
        <v>0</v>
      </c>
      <c r="J46">
        <v>0.28333333333333333</v>
      </c>
      <c r="K46">
        <v>0</v>
      </c>
      <c r="L46">
        <v>100</v>
      </c>
      <c r="M46">
        <v>1.1111111111111112E-2</v>
      </c>
      <c r="N46">
        <v>1.6666666666666666E-2</v>
      </c>
      <c r="O46">
        <v>0</v>
      </c>
      <c r="P46">
        <v>0</v>
      </c>
      <c r="Q46">
        <v>0</v>
      </c>
      <c r="R46">
        <v>0</v>
      </c>
    </row>
    <row r="47" spans="1:18" x14ac:dyDescent="0.2">
      <c r="A47">
        <v>46</v>
      </c>
      <c r="B47" t="s">
        <v>27</v>
      </c>
      <c r="C47" t="s">
        <v>39</v>
      </c>
      <c r="D47" t="s">
        <v>4</v>
      </c>
      <c r="E47" t="s">
        <v>14</v>
      </c>
      <c r="F47">
        <v>46</v>
      </c>
      <c r="G47" s="3" t="s">
        <v>7</v>
      </c>
      <c r="H47">
        <v>55</v>
      </c>
      <c r="I47">
        <v>92.72727272727272</v>
      </c>
      <c r="J47">
        <v>0.23333333333333334</v>
      </c>
      <c r="K47">
        <v>0</v>
      </c>
      <c r="L47">
        <v>100</v>
      </c>
      <c r="M47">
        <v>0</v>
      </c>
      <c r="N47">
        <v>0</v>
      </c>
      <c r="O47">
        <v>1.1111111111111112E-2</v>
      </c>
      <c r="P47">
        <v>0</v>
      </c>
      <c r="Q47">
        <v>0</v>
      </c>
      <c r="R47">
        <v>0</v>
      </c>
    </row>
    <row r="48" spans="1:18" x14ac:dyDescent="0.2">
      <c r="A48">
        <v>47</v>
      </c>
      <c r="B48" t="s">
        <v>27</v>
      </c>
      <c r="C48" t="s">
        <v>39</v>
      </c>
      <c r="D48" t="s">
        <v>33</v>
      </c>
      <c r="E48" t="s">
        <v>23</v>
      </c>
      <c r="F48">
        <v>47</v>
      </c>
      <c r="G48" s="3" t="s">
        <v>7</v>
      </c>
      <c r="H48">
        <f>19.7+14</f>
        <v>33.700000000000003</v>
      </c>
      <c r="I48">
        <v>25.816023738872403</v>
      </c>
      <c r="J48">
        <v>0.21666666666666667</v>
      </c>
      <c r="K48">
        <v>0</v>
      </c>
      <c r="L48">
        <v>100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</row>
    <row r="49" spans="1:18" x14ac:dyDescent="0.2">
      <c r="A49">
        <v>48</v>
      </c>
      <c r="B49" t="s">
        <v>27</v>
      </c>
      <c r="C49" t="s">
        <v>39</v>
      </c>
      <c r="D49" t="s">
        <v>4</v>
      </c>
      <c r="E49" t="s">
        <v>24</v>
      </c>
      <c r="F49">
        <v>48</v>
      </c>
      <c r="G49" s="3" t="s">
        <v>7</v>
      </c>
      <c r="H49">
        <v>16.7</v>
      </c>
      <c r="I49">
        <v>100</v>
      </c>
      <c r="J49">
        <v>0.18333333333333332</v>
      </c>
      <c r="K49">
        <v>0</v>
      </c>
      <c r="L49">
        <v>100</v>
      </c>
      <c r="M49">
        <v>0</v>
      </c>
      <c r="N49">
        <v>0</v>
      </c>
      <c r="O49">
        <v>0</v>
      </c>
      <c r="P49">
        <v>0</v>
      </c>
      <c r="Q49">
        <v>1.1111111111111112E-2</v>
      </c>
      <c r="R49">
        <v>0</v>
      </c>
    </row>
    <row r="50" spans="1:18" x14ac:dyDescent="0.2">
      <c r="A50">
        <v>49</v>
      </c>
      <c r="B50" t="s">
        <v>27</v>
      </c>
      <c r="C50" t="s">
        <v>39</v>
      </c>
      <c r="D50" t="s">
        <v>4</v>
      </c>
      <c r="E50" t="s">
        <v>25</v>
      </c>
      <c r="F50">
        <v>49</v>
      </c>
      <c r="G50" s="3" t="s">
        <v>7</v>
      </c>
      <c r="H50">
        <v>4.2</v>
      </c>
      <c r="I50">
        <v>100</v>
      </c>
      <c r="J50">
        <v>0.21666666666666667</v>
      </c>
      <c r="K50">
        <v>0</v>
      </c>
      <c r="L50">
        <v>100</v>
      </c>
      <c r="M50">
        <v>2.7777777777777776E-2</v>
      </c>
      <c r="N50">
        <v>0</v>
      </c>
      <c r="O50">
        <v>0</v>
      </c>
      <c r="P50">
        <v>0</v>
      </c>
      <c r="Q50">
        <v>5.5555555555555558E-3</v>
      </c>
      <c r="R50">
        <v>0</v>
      </c>
    </row>
    <row r="51" spans="1:18" x14ac:dyDescent="0.2">
      <c r="A51">
        <v>50</v>
      </c>
      <c r="B51" t="s">
        <v>27</v>
      </c>
      <c r="C51" t="s">
        <v>39</v>
      </c>
      <c r="D51" t="s">
        <v>4</v>
      </c>
      <c r="E51" t="s">
        <v>26</v>
      </c>
      <c r="F51">
        <v>50</v>
      </c>
      <c r="G51" s="3" t="s">
        <v>7</v>
      </c>
      <c r="H51">
        <v>12</v>
      </c>
      <c r="I51">
        <v>91.666666666666657</v>
      </c>
      <c r="J51">
        <v>0.26666666666666666</v>
      </c>
      <c r="K51">
        <v>0</v>
      </c>
      <c r="L51">
        <v>100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</row>
    <row r="52" spans="1:18" x14ac:dyDescent="0.2">
      <c r="A52">
        <v>51</v>
      </c>
      <c r="B52" t="s">
        <v>27</v>
      </c>
      <c r="C52" t="s">
        <v>39</v>
      </c>
      <c r="D52" t="s">
        <v>4</v>
      </c>
      <c r="E52" t="s">
        <v>29</v>
      </c>
      <c r="F52">
        <v>51</v>
      </c>
      <c r="G52" s="3" t="s">
        <v>7</v>
      </c>
      <c r="H52">
        <v>3.5</v>
      </c>
      <c r="I52">
        <v>0</v>
      </c>
      <c r="J52">
        <v>0.13333333333333333</v>
      </c>
      <c r="K52">
        <v>0</v>
      </c>
      <c r="L52">
        <v>100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</row>
    <row r="53" spans="1:18" x14ac:dyDescent="0.2">
      <c r="A53">
        <v>52</v>
      </c>
      <c r="B53" t="s">
        <v>27</v>
      </c>
      <c r="C53" t="s">
        <v>39</v>
      </c>
      <c r="D53" t="s">
        <v>4</v>
      </c>
      <c r="E53" t="s">
        <v>30</v>
      </c>
      <c r="F53">
        <v>52</v>
      </c>
      <c r="G53" s="3" t="s">
        <v>7</v>
      </c>
      <c r="H53">
        <v>2.5</v>
      </c>
      <c r="I53">
        <v>40</v>
      </c>
      <c r="J53">
        <v>0.16666666666666666</v>
      </c>
      <c r="K53">
        <v>0</v>
      </c>
      <c r="L53">
        <v>100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</row>
    <row r="54" spans="1:18" x14ac:dyDescent="0.2">
      <c r="A54">
        <v>53</v>
      </c>
      <c r="B54" t="s">
        <v>27</v>
      </c>
      <c r="C54" t="s">
        <v>39</v>
      </c>
      <c r="D54" t="s">
        <v>4</v>
      </c>
      <c r="E54" t="s">
        <v>31</v>
      </c>
      <c r="F54">
        <v>53</v>
      </c>
      <c r="G54" s="3" t="s">
        <v>7</v>
      </c>
      <c r="H54">
        <v>4.7</v>
      </c>
      <c r="I54">
        <v>21.276595744680851</v>
      </c>
      <c r="J54">
        <v>0.3</v>
      </c>
      <c r="K54">
        <v>0</v>
      </c>
      <c r="L54">
        <v>100</v>
      </c>
      <c r="M54">
        <v>0</v>
      </c>
      <c r="N54">
        <v>0</v>
      </c>
      <c r="O54">
        <v>5.5555555555555558E-3</v>
      </c>
      <c r="P54">
        <v>0</v>
      </c>
      <c r="Q54">
        <v>1.1111111111111112E-2</v>
      </c>
      <c r="R54">
        <v>0</v>
      </c>
    </row>
    <row r="55" spans="1:18" x14ac:dyDescent="0.2">
      <c r="A55">
        <v>54</v>
      </c>
      <c r="B55" t="s">
        <v>27</v>
      </c>
      <c r="C55" t="s">
        <v>39</v>
      </c>
      <c r="D55" t="s">
        <v>33</v>
      </c>
      <c r="E55" t="s">
        <v>32</v>
      </c>
      <c r="F55">
        <v>54</v>
      </c>
      <c r="G55" s="3" t="s">
        <v>7</v>
      </c>
      <c r="H55">
        <v>26.2</v>
      </c>
      <c r="I55">
        <v>54.198473282442748</v>
      </c>
      <c r="J55">
        <v>0.26666666666666666</v>
      </c>
      <c r="K55">
        <v>0</v>
      </c>
      <c r="L55">
        <v>100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</row>
    <row r="56" spans="1:18" x14ac:dyDescent="0.2">
      <c r="A56">
        <v>55</v>
      </c>
      <c r="B56" t="s">
        <v>27</v>
      </c>
      <c r="C56" t="s">
        <v>39</v>
      </c>
      <c r="D56" t="s">
        <v>4</v>
      </c>
      <c r="E56" t="s">
        <v>40</v>
      </c>
      <c r="F56">
        <v>55</v>
      </c>
      <c r="G56" s="3" t="s">
        <v>7</v>
      </c>
      <c r="H56">
        <v>3.8</v>
      </c>
      <c r="I56">
        <v>78.94736842105263</v>
      </c>
      <c r="J56">
        <v>0.15</v>
      </c>
      <c r="K56">
        <v>0</v>
      </c>
      <c r="L56">
        <v>100</v>
      </c>
      <c r="M56">
        <v>0</v>
      </c>
      <c r="N56">
        <v>0</v>
      </c>
      <c r="O56">
        <v>5.5555555555555558E-3</v>
      </c>
      <c r="P56">
        <v>0</v>
      </c>
      <c r="Q56">
        <v>0</v>
      </c>
      <c r="R56">
        <v>0</v>
      </c>
    </row>
    <row r="57" spans="1:18" x14ac:dyDescent="0.2">
      <c r="A57">
        <v>56</v>
      </c>
      <c r="B57" t="s">
        <v>27</v>
      </c>
      <c r="C57" t="s">
        <v>39</v>
      </c>
      <c r="D57" t="s">
        <v>4</v>
      </c>
      <c r="E57" t="s">
        <v>41</v>
      </c>
      <c r="F57">
        <v>56</v>
      </c>
      <c r="G57" s="3" t="s">
        <v>7</v>
      </c>
      <c r="H57">
        <v>2.7</v>
      </c>
      <c r="I57">
        <v>0</v>
      </c>
      <c r="J57">
        <v>0.2</v>
      </c>
      <c r="K57">
        <v>0</v>
      </c>
      <c r="L57">
        <v>100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</row>
    <row r="58" spans="1:18" x14ac:dyDescent="0.2">
      <c r="A58">
        <v>57</v>
      </c>
      <c r="B58" t="s">
        <v>27</v>
      </c>
      <c r="C58" t="s">
        <v>39</v>
      </c>
      <c r="D58" t="s">
        <v>4</v>
      </c>
      <c r="E58" t="s">
        <v>42</v>
      </c>
      <c r="F58">
        <v>57</v>
      </c>
      <c r="G58" s="3" t="s">
        <v>7</v>
      </c>
      <c r="H58">
        <v>2.7</v>
      </c>
      <c r="I58">
        <v>100</v>
      </c>
      <c r="J58">
        <v>0.25</v>
      </c>
      <c r="K58">
        <v>0</v>
      </c>
      <c r="L58">
        <v>100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</row>
    <row r="59" spans="1:18" x14ac:dyDescent="0.2">
      <c r="A59">
        <v>58</v>
      </c>
      <c r="B59" t="s">
        <v>27</v>
      </c>
      <c r="C59" t="s">
        <v>39</v>
      </c>
      <c r="D59" t="s">
        <v>33</v>
      </c>
      <c r="E59" t="s">
        <v>43</v>
      </c>
      <c r="F59">
        <v>58</v>
      </c>
      <c r="G59" s="3" t="s">
        <v>7</v>
      </c>
      <c r="H59">
        <v>9.1</v>
      </c>
      <c r="I59">
        <v>32.967032967032964</v>
      </c>
      <c r="J59">
        <v>0.31666666666666665</v>
      </c>
      <c r="K59">
        <v>0</v>
      </c>
      <c r="L59">
        <v>100</v>
      </c>
      <c r="M59">
        <v>5.5555555555555558E-3</v>
      </c>
      <c r="N59">
        <v>0</v>
      </c>
      <c r="O59">
        <v>1.1111111111111112E-2</v>
      </c>
      <c r="P59">
        <v>0</v>
      </c>
      <c r="Q59">
        <v>5.5555555555555558E-3</v>
      </c>
      <c r="R59">
        <v>0</v>
      </c>
    </row>
    <row r="60" spans="1:18" x14ac:dyDescent="0.2">
      <c r="A60">
        <v>59</v>
      </c>
      <c r="B60" t="s">
        <v>27</v>
      </c>
      <c r="C60" t="s">
        <v>39</v>
      </c>
      <c r="D60" t="s">
        <v>33</v>
      </c>
      <c r="E60" t="s">
        <v>43</v>
      </c>
      <c r="F60">
        <v>59</v>
      </c>
      <c r="G60" s="3" t="s">
        <v>35</v>
      </c>
      <c r="H60">
        <v>9.1</v>
      </c>
      <c r="I60">
        <v>10.989010989010989</v>
      </c>
      <c r="J60">
        <v>0.38333333333333336</v>
      </c>
      <c r="K60">
        <v>0</v>
      </c>
      <c r="L60">
        <v>100</v>
      </c>
      <c r="M60">
        <v>5.5555555555555558E-3</v>
      </c>
      <c r="N60">
        <v>1.6666666666666666E-2</v>
      </c>
      <c r="O60">
        <v>0</v>
      </c>
      <c r="P60">
        <v>0</v>
      </c>
      <c r="Q60">
        <v>0</v>
      </c>
      <c r="R60">
        <v>0</v>
      </c>
    </row>
    <row r="61" spans="1:18" x14ac:dyDescent="0.2">
      <c r="A61">
        <v>60</v>
      </c>
      <c r="B61" t="s">
        <v>27</v>
      </c>
      <c r="C61" t="s">
        <v>39</v>
      </c>
      <c r="D61" t="s">
        <v>33</v>
      </c>
      <c r="E61" t="s">
        <v>44</v>
      </c>
      <c r="F61">
        <v>60</v>
      </c>
      <c r="G61" s="3" t="s">
        <v>7</v>
      </c>
      <c r="H61">
        <v>7</v>
      </c>
      <c r="I61">
        <v>57.142857142857139</v>
      </c>
      <c r="J61">
        <v>0.1</v>
      </c>
      <c r="K61">
        <v>0</v>
      </c>
      <c r="L61">
        <v>100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</row>
    <row r="62" spans="1:18" x14ac:dyDescent="0.2">
      <c r="A62">
        <v>61</v>
      </c>
      <c r="B62" t="s">
        <v>27</v>
      </c>
      <c r="C62" t="s">
        <v>39</v>
      </c>
      <c r="D62" t="s">
        <v>33</v>
      </c>
      <c r="E62" t="s">
        <v>44</v>
      </c>
      <c r="F62">
        <v>61</v>
      </c>
      <c r="G62" s="3" t="s">
        <v>35</v>
      </c>
      <c r="H62">
        <v>7</v>
      </c>
      <c r="I62">
        <v>0</v>
      </c>
      <c r="J62">
        <v>0.05</v>
      </c>
      <c r="K62">
        <v>0</v>
      </c>
      <c r="L62">
        <v>100</v>
      </c>
      <c r="M62">
        <v>0</v>
      </c>
      <c r="N62">
        <v>2.2222222222222223E-2</v>
      </c>
      <c r="O62">
        <v>0</v>
      </c>
      <c r="P62">
        <v>0</v>
      </c>
      <c r="Q62">
        <v>0</v>
      </c>
      <c r="R62">
        <v>0</v>
      </c>
    </row>
    <row r="63" spans="1:18" x14ac:dyDescent="0.2">
      <c r="A63">
        <v>62</v>
      </c>
      <c r="B63" t="s">
        <v>27</v>
      </c>
      <c r="C63" t="s">
        <v>39</v>
      </c>
      <c r="D63" t="s">
        <v>33</v>
      </c>
      <c r="E63" t="s">
        <v>45</v>
      </c>
      <c r="F63">
        <v>62</v>
      </c>
      <c r="G63" s="3" t="s">
        <v>7</v>
      </c>
      <c r="H63">
        <v>10.1</v>
      </c>
      <c r="I63">
        <v>79.207920792079207</v>
      </c>
      <c r="J63">
        <v>0.2</v>
      </c>
      <c r="K63">
        <v>0</v>
      </c>
      <c r="L63">
        <v>100</v>
      </c>
      <c r="M63">
        <v>5.5555555555555558E-3</v>
      </c>
      <c r="N63">
        <v>5.5555555555555558E-3</v>
      </c>
      <c r="O63">
        <v>1.1111111111111112E-2</v>
      </c>
      <c r="P63">
        <v>0</v>
      </c>
      <c r="Q63">
        <v>0</v>
      </c>
      <c r="R63">
        <v>0</v>
      </c>
    </row>
    <row r="64" spans="1:18" x14ac:dyDescent="0.2">
      <c r="A64">
        <v>63</v>
      </c>
      <c r="B64" t="s">
        <v>27</v>
      </c>
      <c r="C64" t="s">
        <v>39</v>
      </c>
      <c r="D64" t="s">
        <v>33</v>
      </c>
      <c r="E64" t="s">
        <v>45</v>
      </c>
      <c r="F64">
        <v>63</v>
      </c>
      <c r="G64" s="3" t="s">
        <v>35</v>
      </c>
      <c r="H64">
        <v>10.1</v>
      </c>
      <c r="I64">
        <v>0</v>
      </c>
      <c r="J64">
        <v>0.25</v>
      </c>
      <c r="K64">
        <v>0</v>
      </c>
      <c r="L64">
        <v>100</v>
      </c>
      <c r="M64">
        <v>1.1111111111111112E-2</v>
      </c>
      <c r="N64">
        <v>5.5555555555555558E-3</v>
      </c>
      <c r="O64">
        <v>0</v>
      </c>
      <c r="P64">
        <v>0</v>
      </c>
      <c r="Q64">
        <v>0</v>
      </c>
      <c r="R64">
        <v>0</v>
      </c>
    </row>
    <row r="65" spans="1:18" x14ac:dyDescent="0.2">
      <c r="A65">
        <v>64</v>
      </c>
      <c r="B65" t="s">
        <v>27</v>
      </c>
      <c r="C65" t="s">
        <v>39</v>
      </c>
      <c r="D65" t="s">
        <v>33</v>
      </c>
      <c r="E65" t="s">
        <v>46</v>
      </c>
      <c r="F65">
        <v>64</v>
      </c>
      <c r="G65" s="3" t="s">
        <v>7</v>
      </c>
      <c r="H65">
        <v>12.1</v>
      </c>
      <c r="I65">
        <v>66.11570247933885</v>
      </c>
      <c r="J65">
        <v>0.35</v>
      </c>
      <c r="K65">
        <v>0</v>
      </c>
      <c r="L65">
        <v>100</v>
      </c>
      <c r="M65">
        <v>0</v>
      </c>
      <c r="N65">
        <v>0</v>
      </c>
      <c r="O65">
        <v>0</v>
      </c>
      <c r="P65">
        <v>0</v>
      </c>
      <c r="Q65">
        <v>5.5555555555555558E-3</v>
      </c>
      <c r="R65">
        <v>0</v>
      </c>
    </row>
    <row r="66" spans="1:18" x14ac:dyDescent="0.2">
      <c r="A66">
        <v>65</v>
      </c>
      <c r="B66" t="s">
        <v>27</v>
      </c>
      <c r="C66" t="s">
        <v>39</v>
      </c>
      <c r="D66" t="s">
        <v>33</v>
      </c>
      <c r="E66" t="s">
        <v>46</v>
      </c>
      <c r="F66">
        <v>65</v>
      </c>
      <c r="G66" s="3" t="s">
        <v>35</v>
      </c>
      <c r="H66">
        <v>12.1</v>
      </c>
      <c r="I66">
        <v>16.528925619834713</v>
      </c>
      <c r="J66">
        <v>0.3</v>
      </c>
      <c r="K66">
        <v>0</v>
      </c>
      <c r="L66">
        <v>100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</row>
    <row r="67" spans="1:18" x14ac:dyDescent="0.2">
      <c r="A67">
        <v>66</v>
      </c>
      <c r="B67" t="s">
        <v>27</v>
      </c>
      <c r="C67" t="s">
        <v>47</v>
      </c>
      <c r="D67" t="s">
        <v>4</v>
      </c>
      <c r="E67" t="s">
        <v>48</v>
      </c>
      <c r="F67">
        <v>66</v>
      </c>
      <c r="G67" s="3" t="s">
        <v>7</v>
      </c>
      <c r="H67">
        <v>4.2</v>
      </c>
      <c r="I67">
        <v>0</v>
      </c>
      <c r="J67">
        <v>0.21666666666666667</v>
      </c>
      <c r="K67">
        <v>0</v>
      </c>
      <c r="L67">
        <v>100</v>
      </c>
      <c r="M67">
        <v>5.5555555555555558E-3</v>
      </c>
      <c r="N67">
        <v>0</v>
      </c>
      <c r="O67">
        <v>0</v>
      </c>
      <c r="P67">
        <v>0</v>
      </c>
      <c r="Q67">
        <v>0</v>
      </c>
      <c r="R67">
        <v>0</v>
      </c>
    </row>
    <row r="68" spans="1:18" x14ac:dyDescent="0.2">
      <c r="A68">
        <v>67</v>
      </c>
      <c r="B68" t="s">
        <v>27</v>
      </c>
      <c r="C68" t="s">
        <v>47</v>
      </c>
      <c r="D68" t="s">
        <v>4</v>
      </c>
      <c r="E68" t="s">
        <v>49</v>
      </c>
      <c r="F68">
        <v>67</v>
      </c>
      <c r="G68" s="3" t="s">
        <v>7</v>
      </c>
      <c r="H68">
        <v>2.8</v>
      </c>
      <c r="I68">
        <v>100</v>
      </c>
      <c r="J68">
        <v>0.36666666666666664</v>
      </c>
      <c r="K68">
        <v>0</v>
      </c>
      <c r="L68">
        <v>100</v>
      </c>
      <c r="M68">
        <v>0</v>
      </c>
      <c r="N68">
        <v>0</v>
      </c>
      <c r="O68">
        <v>0</v>
      </c>
      <c r="P68">
        <v>0</v>
      </c>
      <c r="Q68">
        <v>1.1111111111111112E-2</v>
      </c>
      <c r="R68">
        <v>0</v>
      </c>
    </row>
    <row r="69" spans="1:18" x14ac:dyDescent="0.2">
      <c r="A69">
        <v>68</v>
      </c>
      <c r="B69" t="s">
        <v>27</v>
      </c>
      <c r="C69" t="s">
        <v>47</v>
      </c>
      <c r="D69" t="s">
        <v>4</v>
      </c>
      <c r="E69" t="s">
        <v>50</v>
      </c>
      <c r="F69">
        <v>68</v>
      </c>
      <c r="G69" s="3" t="s">
        <v>7</v>
      </c>
      <c r="H69">
        <v>5.2</v>
      </c>
      <c r="I69">
        <v>0</v>
      </c>
      <c r="J69">
        <v>0.25</v>
      </c>
      <c r="K69">
        <v>0</v>
      </c>
      <c r="L69">
        <v>100</v>
      </c>
      <c r="M69">
        <v>0</v>
      </c>
      <c r="N69">
        <v>0</v>
      </c>
      <c r="O69">
        <v>5.5555555555555558E-3</v>
      </c>
      <c r="P69">
        <v>0</v>
      </c>
      <c r="Q69">
        <v>0</v>
      </c>
      <c r="R69">
        <v>0</v>
      </c>
    </row>
    <row r="70" spans="1:18" x14ac:dyDescent="0.2">
      <c r="A70">
        <v>69</v>
      </c>
      <c r="B70" t="s">
        <v>27</v>
      </c>
      <c r="C70" t="s">
        <v>47</v>
      </c>
      <c r="D70" t="s">
        <v>4</v>
      </c>
      <c r="E70" t="s">
        <v>51</v>
      </c>
      <c r="F70">
        <v>69</v>
      </c>
      <c r="G70" s="3" t="s">
        <v>7</v>
      </c>
      <c r="H70">
        <v>2.9</v>
      </c>
      <c r="I70">
        <v>0</v>
      </c>
      <c r="J70">
        <v>0.26666666666666666</v>
      </c>
      <c r="K70">
        <v>0</v>
      </c>
      <c r="L70">
        <v>100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</row>
    <row r="71" spans="1:18" x14ac:dyDescent="0.2">
      <c r="A71">
        <v>70</v>
      </c>
      <c r="B71" t="s">
        <v>27</v>
      </c>
      <c r="C71" t="s">
        <v>47</v>
      </c>
      <c r="D71" t="s">
        <v>4</v>
      </c>
      <c r="E71" t="s">
        <v>52</v>
      </c>
      <c r="F71">
        <v>70</v>
      </c>
      <c r="G71" s="3" t="s">
        <v>7</v>
      </c>
      <c r="H71">
        <v>2.6</v>
      </c>
      <c r="I71">
        <v>0</v>
      </c>
      <c r="J71">
        <v>0.25</v>
      </c>
      <c r="K71">
        <v>0</v>
      </c>
      <c r="L71">
        <v>100</v>
      </c>
      <c r="M71">
        <v>0</v>
      </c>
      <c r="N71">
        <v>0</v>
      </c>
      <c r="O71">
        <v>0</v>
      </c>
      <c r="P71">
        <v>0</v>
      </c>
      <c r="Q71">
        <v>5.5555555555555558E-3</v>
      </c>
      <c r="R71">
        <v>0</v>
      </c>
    </row>
    <row r="72" spans="1:18" x14ac:dyDescent="0.2">
      <c r="A72">
        <v>71</v>
      </c>
      <c r="B72" t="s">
        <v>27</v>
      </c>
      <c r="C72" t="s">
        <v>47</v>
      </c>
      <c r="D72" t="s">
        <v>4</v>
      </c>
      <c r="E72" t="s">
        <v>53</v>
      </c>
      <c r="F72">
        <v>71</v>
      </c>
      <c r="G72" s="3" t="s">
        <v>7</v>
      </c>
      <c r="H72">
        <v>6.4</v>
      </c>
      <c r="I72">
        <v>62.5</v>
      </c>
      <c r="J72">
        <v>0.31666666666666665</v>
      </c>
      <c r="K72">
        <v>0</v>
      </c>
      <c r="L72">
        <v>100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</row>
    <row r="73" spans="1:18" x14ac:dyDescent="0.2">
      <c r="A73">
        <v>72</v>
      </c>
      <c r="B73" t="s">
        <v>27</v>
      </c>
      <c r="C73" t="s">
        <v>47</v>
      </c>
      <c r="D73" t="s">
        <v>4</v>
      </c>
      <c r="E73" t="s">
        <v>14</v>
      </c>
      <c r="F73">
        <v>72</v>
      </c>
      <c r="G73" s="3" t="s">
        <v>7</v>
      </c>
      <c r="H73">
        <v>2.8</v>
      </c>
      <c r="I73">
        <v>100</v>
      </c>
      <c r="J73">
        <v>0.48333333333333334</v>
      </c>
      <c r="K73">
        <v>0</v>
      </c>
      <c r="L73">
        <v>100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</row>
    <row r="74" spans="1:18" x14ac:dyDescent="0.2">
      <c r="A74">
        <v>73</v>
      </c>
      <c r="B74" t="s">
        <v>27</v>
      </c>
      <c r="C74" t="s">
        <v>47</v>
      </c>
      <c r="D74" t="s">
        <v>4</v>
      </c>
      <c r="E74" t="s">
        <v>15</v>
      </c>
      <c r="F74">
        <v>73</v>
      </c>
      <c r="G74" s="3" t="s">
        <v>7</v>
      </c>
      <c r="H74">
        <v>2.2999999999999998</v>
      </c>
      <c r="I74">
        <v>0</v>
      </c>
      <c r="J74">
        <v>0.23333333333333334</v>
      </c>
      <c r="K74">
        <v>0</v>
      </c>
      <c r="L74">
        <v>100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</row>
    <row r="75" spans="1:18" x14ac:dyDescent="0.2">
      <c r="A75">
        <v>74</v>
      </c>
      <c r="B75" t="s">
        <v>27</v>
      </c>
      <c r="C75" t="s">
        <v>47</v>
      </c>
      <c r="D75" t="s">
        <v>4</v>
      </c>
      <c r="E75" t="s">
        <v>23</v>
      </c>
      <c r="F75">
        <v>74</v>
      </c>
      <c r="G75" s="3" t="s">
        <v>7</v>
      </c>
      <c r="H75">
        <v>4.0999999999999996</v>
      </c>
      <c r="I75">
        <v>100</v>
      </c>
      <c r="J75">
        <v>0.3</v>
      </c>
      <c r="K75">
        <v>0</v>
      </c>
      <c r="L75">
        <v>100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</row>
    <row r="76" spans="1:18" x14ac:dyDescent="0.2">
      <c r="A76">
        <v>75</v>
      </c>
      <c r="B76" t="s">
        <v>27</v>
      </c>
      <c r="C76" t="s">
        <v>47</v>
      </c>
      <c r="D76" t="s">
        <v>4</v>
      </c>
      <c r="E76" t="s">
        <v>24</v>
      </c>
      <c r="F76">
        <v>75</v>
      </c>
      <c r="G76" s="3" t="s">
        <v>7</v>
      </c>
      <c r="H76">
        <v>5.2</v>
      </c>
      <c r="I76">
        <v>38.46153846153846</v>
      </c>
      <c r="J76">
        <v>0.11666666666666667</v>
      </c>
      <c r="K76">
        <v>0</v>
      </c>
      <c r="L76">
        <v>100</v>
      </c>
      <c r="M76">
        <v>0</v>
      </c>
      <c r="N76">
        <v>0</v>
      </c>
      <c r="O76">
        <v>5.5555555555555558E-3</v>
      </c>
      <c r="P76">
        <v>0</v>
      </c>
      <c r="Q76">
        <v>0</v>
      </c>
      <c r="R76">
        <v>0</v>
      </c>
    </row>
    <row r="77" spans="1:18" x14ac:dyDescent="0.2">
      <c r="A77">
        <v>76</v>
      </c>
      <c r="B77" t="s">
        <v>27</v>
      </c>
      <c r="C77" t="s">
        <v>47</v>
      </c>
      <c r="D77" t="s">
        <v>4</v>
      </c>
      <c r="E77" t="s">
        <v>25</v>
      </c>
      <c r="F77">
        <v>76</v>
      </c>
      <c r="G77" s="3" t="s">
        <v>7</v>
      </c>
      <c r="H77">
        <v>3.7</v>
      </c>
      <c r="I77">
        <v>100</v>
      </c>
      <c r="J77">
        <v>0.2</v>
      </c>
      <c r="K77">
        <v>0</v>
      </c>
      <c r="L77">
        <v>100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</row>
    <row r="78" spans="1:18" x14ac:dyDescent="0.2">
      <c r="A78">
        <v>77</v>
      </c>
      <c r="B78" t="s">
        <v>27</v>
      </c>
      <c r="C78" t="s">
        <v>47</v>
      </c>
      <c r="D78" t="s">
        <v>4</v>
      </c>
      <c r="E78" t="s">
        <v>26</v>
      </c>
      <c r="F78">
        <v>77</v>
      </c>
      <c r="G78" s="3" t="s">
        <v>7</v>
      </c>
      <c r="H78">
        <v>3.9</v>
      </c>
      <c r="I78">
        <v>25.641025641025646</v>
      </c>
      <c r="J78">
        <v>0.25</v>
      </c>
      <c r="K78">
        <v>0</v>
      </c>
      <c r="L78">
        <v>100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</row>
    <row r="79" spans="1:18" x14ac:dyDescent="0.2">
      <c r="A79">
        <v>78</v>
      </c>
      <c r="B79" t="s">
        <v>27</v>
      </c>
      <c r="C79" t="s">
        <v>47</v>
      </c>
      <c r="D79" t="s">
        <v>4</v>
      </c>
      <c r="E79" t="s">
        <v>29</v>
      </c>
      <c r="F79">
        <v>78</v>
      </c>
      <c r="G79" s="3" t="s">
        <v>7</v>
      </c>
      <c r="H79">
        <v>4.7</v>
      </c>
      <c r="I79">
        <v>0</v>
      </c>
      <c r="J79">
        <v>0.15</v>
      </c>
      <c r="K79">
        <v>0</v>
      </c>
      <c r="L79">
        <v>100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</row>
    <row r="80" spans="1:18" x14ac:dyDescent="0.2">
      <c r="A80">
        <v>79</v>
      </c>
      <c r="B80" t="s">
        <v>27</v>
      </c>
      <c r="C80" t="s">
        <v>47</v>
      </c>
      <c r="D80" t="s">
        <v>4</v>
      </c>
      <c r="E80" t="s">
        <v>30</v>
      </c>
      <c r="F80">
        <v>79</v>
      </c>
      <c r="G80" s="3" t="s">
        <v>7</v>
      </c>
      <c r="H80">
        <v>4.3</v>
      </c>
      <c r="I80">
        <v>100</v>
      </c>
      <c r="J80">
        <v>0.3</v>
      </c>
      <c r="K80">
        <v>0</v>
      </c>
      <c r="L80">
        <v>100</v>
      </c>
      <c r="M80">
        <v>2.7777777777777776E-2</v>
      </c>
      <c r="N80">
        <v>0</v>
      </c>
      <c r="O80">
        <v>0</v>
      </c>
      <c r="P80">
        <v>0</v>
      </c>
      <c r="Q80">
        <v>0</v>
      </c>
      <c r="R80">
        <v>0</v>
      </c>
    </row>
    <row r="81" spans="1:18" x14ac:dyDescent="0.2">
      <c r="A81">
        <v>80</v>
      </c>
      <c r="B81" t="s">
        <v>27</v>
      </c>
      <c r="C81" t="s">
        <v>47</v>
      </c>
      <c r="D81" t="s">
        <v>4</v>
      </c>
      <c r="E81" t="s">
        <v>31</v>
      </c>
      <c r="F81">
        <v>80</v>
      </c>
      <c r="G81" s="3" t="s">
        <v>7</v>
      </c>
      <c r="H81">
        <v>4.4000000000000004</v>
      </c>
      <c r="I81">
        <v>100</v>
      </c>
      <c r="J81">
        <v>0.23333333333333334</v>
      </c>
      <c r="K81">
        <v>0</v>
      </c>
      <c r="L81">
        <v>100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</row>
    <row r="82" spans="1:18" x14ac:dyDescent="0.2">
      <c r="A82">
        <v>81</v>
      </c>
      <c r="B82" t="s">
        <v>27</v>
      </c>
      <c r="C82" t="s">
        <v>47</v>
      </c>
      <c r="D82" t="s">
        <v>4</v>
      </c>
      <c r="E82" t="s">
        <v>32</v>
      </c>
      <c r="F82">
        <v>81</v>
      </c>
      <c r="G82" s="3" t="s">
        <v>7</v>
      </c>
      <c r="H82">
        <v>3.2</v>
      </c>
      <c r="I82">
        <v>73.333333333333343</v>
      </c>
      <c r="J82">
        <v>0.31666666666666665</v>
      </c>
      <c r="K82">
        <v>0</v>
      </c>
      <c r="L82">
        <v>100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</row>
    <row r="83" spans="1:18" x14ac:dyDescent="0.2">
      <c r="A83">
        <v>82</v>
      </c>
      <c r="B83" t="s">
        <v>27</v>
      </c>
      <c r="C83" t="s">
        <v>47</v>
      </c>
      <c r="D83" t="s">
        <v>4</v>
      </c>
      <c r="E83" t="s">
        <v>40</v>
      </c>
      <c r="F83">
        <v>82</v>
      </c>
      <c r="G83" s="3" t="s">
        <v>7</v>
      </c>
      <c r="H83">
        <v>2.6</v>
      </c>
      <c r="I83">
        <v>38.46153846153846</v>
      </c>
      <c r="J83">
        <v>0.21666666666666667</v>
      </c>
      <c r="K83">
        <v>0</v>
      </c>
      <c r="L83">
        <v>100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</row>
    <row r="84" spans="1:18" x14ac:dyDescent="0.2">
      <c r="A84">
        <v>83</v>
      </c>
      <c r="B84" t="s">
        <v>27</v>
      </c>
      <c r="C84" t="s">
        <v>47</v>
      </c>
      <c r="D84" t="s">
        <v>4</v>
      </c>
      <c r="E84" t="s">
        <v>41</v>
      </c>
      <c r="F84">
        <v>83</v>
      </c>
      <c r="G84" s="3" t="s">
        <v>7</v>
      </c>
      <c r="H84">
        <v>4</v>
      </c>
      <c r="I84">
        <v>100</v>
      </c>
      <c r="J84">
        <v>0.16666666666666666</v>
      </c>
      <c r="K84">
        <v>0</v>
      </c>
      <c r="L84">
        <v>100</v>
      </c>
      <c r="M84">
        <v>2.2222222222222223E-2</v>
      </c>
      <c r="N84">
        <v>0</v>
      </c>
      <c r="O84">
        <v>0</v>
      </c>
      <c r="P84">
        <v>0</v>
      </c>
      <c r="Q84">
        <v>1.1111111111111112E-2</v>
      </c>
      <c r="R84">
        <v>0</v>
      </c>
    </row>
    <row r="85" spans="1:18" x14ac:dyDescent="0.2">
      <c r="A85">
        <v>84</v>
      </c>
      <c r="B85" t="s">
        <v>27</v>
      </c>
      <c r="C85" t="s">
        <v>47</v>
      </c>
      <c r="D85" t="s">
        <v>4</v>
      </c>
      <c r="E85" t="s">
        <v>42</v>
      </c>
      <c r="F85">
        <v>84</v>
      </c>
      <c r="G85" s="3" t="s">
        <v>7</v>
      </c>
      <c r="H85">
        <v>6.2</v>
      </c>
      <c r="I85">
        <v>32.258064516129032</v>
      </c>
      <c r="J85">
        <v>0.26666666666666666</v>
      </c>
      <c r="K85">
        <v>0</v>
      </c>
      <c r="L85">
        <v>100</v>
      </c>
      <c r="M85">
        <v>5.5555555555555558E-3</v>
      </c>
      <c r="N85">
        <v>0</v>
      </c>
      <c r="O85">
        <v>0</v>
      </c>
      <c r="P85">
        <v>0</v>
      </c>
      <c r="Q85">
        <v>0</v>
      </c>
      <c r="R85">
        <v>0</v>
      </c>
    </row>
    <row r="86" spans="1:18" x14ac:dyDescent="0.2">
      <c r="A86">
        <v>85</v>
      </c>
      <c r="B86" t="s">
        <v>54</v>
      </c>
      <c r="C86" t="s">
        <v>410</v>
      </c>
      <c r="D86" t="s">
        <v>33</v>
      </c>
      <c r="E86" t="s">
        <v>55</v>
      </c>
      <c r="F86">
        <v>85</v>
      </c>
      <c r="G86" s="3" t="s">
        <v>7</v>
      </c>
      <c r="H86">
        <v>19.7</v>
      </c>
      <c r="I86">
        <v>40.609137055837564</v>
      </c>
      <c r="J86">
        <v>0.21666666666666667</v>
      </c>
      <c r="K86">
        <v>0</v>
      </c>
      <c r="L86">
        <v>100</v>
      </c>
      <c r="M86">
        <v>0</v>
      </c>
      <c r="N86">
        <v>0</v>
      </c>
      <c r="O86">
        <v>5.5555555555555558E-3</v>
      </c>
      <c r="P86">
        <v>1.6666666666666666E-2</v>
      </c>
      <c r="Q86">
        <v>0</v>
      </c>
      <c r="R86">
        <v>0</v>
      </c>
    </row>
    <row r="87" spans="1:18" x14ac:dyDescent="0.2">
      <c r="A87">
        <v>86</v>
      </c>
      <c r="B87" t="s">
        <v>54</v>
      </c>
      <c r="C87" t="s">
        <v>410</v>
      </c>
      <c r="D87" t="s">
        <v>33</v>
      </c>
      <c r="E87" t="s">
        <v>55</v>
      </c>
      <c r="F87">
        <v>86</v>
      </c>
      <c r="G87" s="3" t="s">
        <v>35</v>
      </c>
      <c r="H87">
        <v>19.7</v>
      </c>
      <c r="I87">
        <v>30.456852791878177</v>
      </c>
      <c r="J87">
        <v>0.15</v>
      </c>
      <c r="K87">
        <v>0</v>
      </c>
      <c r="L87">
        <v>100</v>
      </c>
      <c r="M87">
        <v>0</v>
      </c>
      <c r="N87">
        <v>5.5555555555555558E-3</v>
      </c>
      <c r="O87">
        <v>0</v>
      </c>
      <c r="P87">
        <v>0</v>
      </c>
      <c r="Q87">
        <v>6.1111111111111109E-2</v>
      </c>
      <c r="R87">
        <v>1.1111111111111112E-2</v>
      </c>
    </row>
    <row r="88" spans="1:18" x14ac:dyDescent="0.2">
      <c r="A88">
        <v>87</v>
      </c>
      <c r="B88" t="s">
        <v>54</v>
      </c>
      <c r="C88" t="s">
        <v>410</v>
      </c>
      <c r="D88" t="s">
        <v>33</v>
      </c>
      <c r="E88" t="s">
        <v>56</v>
      </c>
      <c r="F88">
        <v>87</v>
      </c>
      <c r="G88" s="3" t="s">
        <v>7</v>
      </c>
      <c r="H88">
        <v>2</v>
      </c>
      <c r="I88">
        <v>0</v>
      </c>
      <c r="J88">
        <v>0.15</v>
      </c>
      <c r="K88">
        <v>0</v>
      </c>
      <c r="L88">
        <v>100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</row>
    <row r="89" spans="1:18" x14ac:dyDescent="0.2">
      <c r="A89">
        <v>88</v>
      </c>
      <c r="B89" t="s">
        <v>54</v>
      </c>
      <c r="C89" t="s">
        <v>410</v>
      </c>
      <c r="D89" t="s">
        <v>33</v>
      </c>
      <c r="E89" t="s">
        <v>56</v>
      </c>
      <c r="F89">
        <v>88</v>
      </c>
      <c r="G89" s="3" t="s">
        <v>35</v>
      </c>
      <c r="H89">
        <v>2</v>
      </c>
      <c r="I89">
        <v>0</v>
      </c>
      <c r="J89">
        <v>0.26666666666666666</v>
      </c>
      <c r="K89">
        <v>0</v>
      </c>
      <c r="L89">
        <v>100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</row>
    <row r="90" spans="1:18" x14ac:dyDescent="0.2">
      <c r="A90">
        <v>89</v>
      </c>
      <c r="B90" t="s">
        <v>54</v>
      </c>
      <c r="C90" t="s">
        <v>410</v>
      </c>
      <c r="D90" t="s">
        <v>33</v>
      </c>
      <c r="E90" t="s">
        <v>57</v>
      </c>
      <c r="F90">
        <v>89</v>
      </c>
      <c r="G90" s="3" t="s">
        <v>7</v>
      </c>
      <c r="H90">
        <v>45.7</v>
      </c>
      <c r="I90">
        <v>24.070021881838073</v>
      </c>
      <c r="J90">
        <v>0.23333333333333334</v>
      </c>
      <c r="K90">
        <v>0</v>
      </c>
      <c r="L90">
        <v>100</v>
      </c>
      <c r="M90">
        <v>5.5555555555555558E-3</v>
      </c>
      <c r="N90">
        <v>0</v>
      </c>
      <c r="O90">
        <v>0</v>
      </c>
      <c r="P90">
        <v>0</v>
      </c>
      <c r="Q90">
        <v>0</v>
      </c>
      <c r="R90">
        <v>5.5555555555555558E-3</v>
      </c>
    </row>
    <row r="91" spans="1:18" x14ac:dyDescent="0.2">
      <c r="A91">
        <v>90</v>
      </c>
      <c r="B91" t="s">
        <v>54</v>
      </c>
      <c r="C91" t="s">
        <v>410</v>
      </c>
      <c r="D91" t="s">
        <v>33</v>
      </c>
      <c r="E91" t="s">
        <v>57</v>
      </c>
      <c r="F91">
        <v>90</v>
      </c>
      <c r="G91" s="3" t="s">
        <v>35</v>
      </c>
      <c r="H91">
        <v>45.7</v>
      </c>
      <c r="I91">
        <v>17.505470459518598</v>
      </c>
      <c r="J91">
        <v>0.2</v>
      </c>
      <c r="K91">
        <v>0</v>
      </c>
      <c r="L91">
        <v>100</v>
      </c>
      <c r="M91">
        <v>0</v>
      </c>
      <c r="N91">
        <v>0</v>
      </c>
      <c r="O91">
        <v>0</v>
      </c>
      <c r="P91">
        <v>0</v>
      </c>
      <c r="Q91">
        <v>3.3333333333333333E-2</v>
      </c>
      <c r="R91">
        <v>0</v>
      </c>
    </row>
    <row r="92" spans="1:18" x14ac:dyDescent="0.2">
      <c r="A92">
        <v>91</v>
      </c>
      <c r="B92" t="s">
        <v>54</v>
      </c>
      <c r="C92" t="s">
        <v>410</v>
      </c>
      <c r="D92" t="s">
        <v>33</v>
      </c>
      <c r="E92" t="s">
        <v>58</v>
      </c>
      <c r="F92">
        <v>91</v>
      </c>
      <c r="G92" s="3" t="s">
        <v>7</v>
      </c>
      <c r="H92">
        <v>42.6</v>
      </c>
      <c r="I92">
        <v>4.6948356807511731</v>
      </c>
      <c r="J92">
        <v>0.21666666666666667</v>
      </c>
      <c r="K92">
        <v>0</v>
      </c>
      <c r="L92">
        <v>100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</row>
    <row r="93" spans="1:18" x14ac:dyDescent="0.2">
      <c r="A93">
        <v>92</v>
      </c>
      <c r="B93" t="s">
        <v>54</v>
      </c>
      <c r="C93" t="s">
        <v>410</v>
      </c>
      <c r="D93" t="s">
        <v>33</v>
      </c>
      <c r="E93" t="s">
        <v>58</v>
      </c>
      <c r="F93">
        <v>92</v>
      </c>
      <c r="G93" s="3" t="s">
        <v>35</v>
      </c>
      <c r="H93">
        <v>42.6</v>
      </c>
      <c r="I93">
        <v>0</v>
      </c>
      <c r="J93">
        <v>0.28333333333333333</v>
      </c>
      <c r="K93">
        <v>0</v>
      </c>
      <c r="L93">
        <v>100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</row>
    <row r="94" spans="1:18" x14ac:dyDescent="0.2">
      <c r="A94">
        <v>93</v>
      </c>
      <c r="B94" t="s">
        <v>54</v>
      </c>
      <c r="C94" t="s">
        <v>410</v>
      </c>
      <c r="D94" t="s">
        <v>33</v>
      </c>
      <c r="E94" t="s">
        <v>59</v>
      </c>
      <c r="F94">
        <v>93</v>
      </c>
      <c r="G94" s="3" t="s">
        <v>7</v>
      </c>
      <c r="H94">
        <v>24.2</v>
      </c>
      <c r="I94">
        <v>8.2644628099173563</v>
      </c>
      <c r="J94">
        <v>6.6666666666666666E-2</v>
      </c>
      <c r="K94">
        <v>0</v>
      </c>
      <c r="L94">
        <v>100</v>
      </c>
      <c r="M94">
        <v>5.5555555555555558E-3</v>
      </c>
      <c r="N94">
        <v>0</v>
      </c>
      <c r="O94">
        <v>0</v>
      </c>
      <c r="P94">
        <v>0</v>
      </c>
      <c r="Q94">
        <v>0</v>
      </c>
      <c r="R94">
        <v>0</v>
      </c>
    </row>
    <row r="95" spans="1:18" x14ac:dyDescent="0.2">
      <c r="A95">
        <v>94</v>
      </c>
      <c r="B95" t="s">
        <v>54</v>
      </c>
      <c r="C95" t="s">
        <v>410</v>
      </c>
      <c r="D95" t="s">
        <v>33</v>
      </c>
      <c r="E95" t="s">
        <v>59</v>
      </c>
      <c r="F95">
        <v>94</v>
      </c>
      <c r="G95" s="3" t="s">
        <v>35</v>
      </c>
      <c r="H95">
        <v>24.2</v>
      </c>
      <c r="I95">
        <v>4.1322314049586781</v>
      </c>
      <c r="J95">
        <v>0.53333333333333333</v>
      </c>
      <c r="K95">
        <v>0</v>
      </c>
      <c r="L95">
        <v>100</v>
      </c>
      <c r="M95">
        <v>0</v>
      </c>
      <c r="N95">
        <v>5.5555555555555558E-3</v>
      </c>
      <c r="O95">
        <v>0</v>
      </c>
      <c r="P95">
        <v>0</v>
      </c>
      <c r="Q95">
        <v>2.2222222222222223E-2</v>
      </c>
      <c r="R95">
        <v>0</v>
      </c>
    </row>
    <row r="96" spans="1:18" x14ac:dyDescent="0.2">
      <c r="A96">
        <v>95</v>
      </c>
      <c r="B96" t="s">
        <v>54</v>
      </c>
      <c r="C96" t="s">
        <v>410</v>
      </c>
      <c r="D96" t="s">
        <v>4</v>
      </c>
      <c r="E96" t="s">
        <v>6</v>
      </c>
      <c r="F96">
        <v>95</v>
      </c>
      <c r="G96" s="3" t="s">
        <v>7</v>
      </c>
      <c r="H96">
        <v>6.7</v>
      </c>
      <c r="I96">
        <v>100</v>
      </c>
      <c r="J96">
        <v>0.23333333333333334</v>
      </c>
      <c r="K96">
        <v>25.216666666666665</v>
      </c>
      <c r="L96">
        <v>74.783333333333331</v>
      </c>
      <c r="M96">
        <v>5.5555555555555558E-3</v>
      </c>
      <c r="N96">
        <v>0</v>
      </c>
      <c r="O96">
        <v>0</v>
      </c>
      <c r="P96">
        <v>0</v>
      </c>
      <c r="Q96">
        <v>1.1111111111111112E-2</v>
      </c>
      <c r="R96">
        <v>0</v>
      </c>
    </row>
    <row r="97" spans="1:18" x14ac:dyDescent="0.2">
      <c r="A97">
        <v>96</v>
      </c>
      <c r="B97" t="s">
        <v>54</v>
      </c>
      <c r="C97" t="s">
        <v>410</v>
      </c>
      <c r="D97" t="s">
        <v>4</v>
      </c>
      <c r="E97" t="s">
        <v>8</v>
      </c>
      <c r="F97">
        <v>96</v>
      </c>
      <c r="G97" s="3" t="s">
        <v>7</v>
      </c>
      <c r="H97">
        <v>2</v>
      </c>
      <c r="I97">
        <v>0</v>
      </c>
      <c r="J97">
        <v>0.11666666666666667</v>
      </c>
      <c r="K97">
        <v>6.8611111111111107</v>
      </c>
      <c r="L97">
        <v>93.138888888888886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</row>
    <row r="98" spans="1:18" x14ac:dyDescent="0.2">
      <c r="A98">
        <v>97</v>
      </c>
      <c r="B98" t="s">
        <v>54</v>
      </c>
      <c r="C98" t="s">
        <v>410</v>
      </c>
      <c r="D98" t="s">
        <v>4</v>
      </c>
      <c r="E98" t="s">
        <v>9</v>
      </c>
      <c r="F98">
        <v>97</v>
      </c>
      <c r="G98" s="3" t="s">
        <v>7</v>
      </c>
      <c r="H98">
        <v>5.9</v>
      </c>
      <c r="I98">
        <v>67.796610169491515</v>
      </c>
      <c r="J98">
        <v>0.13333333333333333</v>
      </c>
      <c r="K98">
        <v>0</v>
      </c>
      <c r="L98">
        <v>100</v>
      </c>
      <c r="M98">
        <v>1.1111111111111112E-2</v>
      </c>
      <c r="N98">
        <v>0</v>
      </c>
      <c r="O98">
        <v>0</v>
      </c>
      <c r="P98">
        <v>5.5555555555555558E-3</v>
      </c>
      <c r="Q98">
        <v>5.5555555555555558E-3</v>
      </c>
      <c r="R98">
        <v>0</v>
      </c>
    </row>
    <row r="99" spans="1:18" x14ac:dyDescent="0.2">
      <c r="A99">
        <v>98</v>
      </c>
      <c r="B99" t="s">
        <v>54</v>
      </c>
      <c r="C99" t="s">
        <v>410</v>
      </c>
      <c r="D99" t="s">
        <v>4</v>
      </c>
      <c r="E99" t="s">
        <v>10</v>
      </c>
      <c r="F99">
        <v>98</v>
      </c>
      <c r="G99" s="3" t="s">
        <v>7</v>
      </c>
      <c r="H99">
        <v>2.2000000000000002</v>
      </c>
      <c r="I99">
        <v>100</v>
      </c>
      <c r="J99">
        <v>3.3333333333333333E-2</v>
      </c>
      <c r="K99">
        <v>6.8388888888888886</v>
      </c>
      <c r="L99">
        <v>93.161111111111111</v>
      </c>
      <c r="M99">
        <v>5.5555555555555558E-3</v>
      </c>
      <c r="N99">
        <v>0</v>
      </c>
      <c r="O99">
        <v>0</v>
      </c>
      <c r="P99">
        <v>0</v>
      </c>
      <c r="Q99">
        <v>0</v>
      </c>
      <c r="R99">
        <v>0</v>
      </c>
    </row>
    <row r="100" spans="1:18" x14ac:dyDescent="0.2">
      <c r="A100">
        <v>99</v>
      </c>
      <c r="B100" t="s">
        <v>54</v>
      </c>
      <c r="C100" t="s">
        <v>410</v>
      </c>
      <c r="D100" t="s">
        <v>4</v>
      </c>
      <c r="E100" t="s">
        <v>49</v>
      </c>
      <c r="F100">
        <v>99</v>
      </c>
      <c r="G100" s="3" t="s">
        <v>7</v>
      </c>
      <c r="H100">
        <v>2.7</v>
      </c>
      <c r="I100">
        <v>37.037037037037038</v>
      </c>
      <c r="J100">
        <v>0.18333333333333332</v>
      </c>
      <c r="K100">
        <v>0</v>
      </c>
      <c r="L100">
        <v>100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</row>
    <row r="101" spans="1:18" x14ac:dyDescent="0.2">
      <c r="A101">
        <v>100</v>
      </c>
      <c r="B101" t="s">
        <v>54</v>
      </c>
      <c r="C101" t="s">
        <v>410</v>
      </c>
      <c r="D101" t="s">
        <v>4</v>
      </c>
      <c r="E101" t="s">
        <v>51</v>
      </c>
      <c r="F101">
        <v>100</v>
      </c>
      <c r="G101" s="3" t="s">
        <v>7</v>
      </c>
      <c r="H101">
        <v>2.2999999999999998</v>
      </c>
      <c r="I101">
        <v>0</v>
      </c>
      <c r="J101">
        <v>6.6666666666666666E-2</v>
      </c>
      <c r="K101">
        <v>19.066666666666666</v>
      </c>
      <c r="L101">
        <v>80.933333333333337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</row>
    <row r="102" spans="1:18" x14ac:dyDescent="0.2">
      <c r="A102">
        <v>101</v>
      </c>
      <c r="B102" t="s">
        <v>54</v>
      </c>
      <c r="C102" t="s">
        <v>410</v>
      </c>
      <c r="D102" t="s">
        <v>60</v>
      </c>
      <c r="E102" t="s">
        <v>61</v>
      </c>
      <c r="F102">
        <v>101</v>
      </c>
      <c r="G102" s="3" t="s">
        <v>35</v>
      </c>
      <c r="H102">
        <v>7.6</v>
      </c>
      <c r="I102">
        <v>100</v>
      </c>
      <c r="J102">
        <v>6.6666666666666666E-2</v>
      </c>
      <c r="K102">
        <v>0</v>
      </c>
      <c r="L102">
        <v>100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</row>
    <row r="103" spans="1:18" x14ac:dyDescent="0.2">
      <c r="A103">
        <v>102</v>
      </c>
      <c r="B103" t="s">
        <v>54</v>
      </c>
      <c r="C103" t="s">
        <v>410</v>
      </c>
      <c r="D103" t="s">
        <v>60</v>
      </c>
      <c r="E103" t="s">
        <v>62</v>
      </c>
      <c r="F103">
        <v>102</v>
      </c>
      <c r="G103" s="3" t="s">
        <v>35</v>
      </c>
      <c r="H103">
        <v>5.2</v>
      </c>
      <c r="I103">
        <v>100</v>
      </c>
      <c r="J103">
        <v>0.1</v>
      </c>
      <c r="K103">
        <v>0</v>
      </c>
      <c r="L103">
        <v>100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</row>
    <row r="104" spans="1:18" x14ac:dyDescent="0.2">
      <c r="A104">
        <v>103</v>
      </c>
      <c r="B104" t="s">
        <v>54</v>
      </c>
      <c r="C104" t="s">
        <v>410</v>
      </c>
      <c r="D104" t="s">
        <v>60</v>
      </c>
      <c r="E104" t="s">
        <v>63</v>
      </c>
      <c r="F104">
        <v>103</v>
      </c>
      <c r="G104" s="3" t="s">
        <v>35</v>
      </c>
      <c r="H104">
        <v>8</v>
      </c>
      <c r="I104">
        <v>100</v>
      </c>
      <c r="J104">
        <v>0.38333333333333336</v>
      </c>
      <c r="K104">
        <v>0</v>
      </c>
      <c r="L104">
        <v>100</v>
      </c>
      <c r="M104">
        <v>5.5555555555555558E-3</v>
      </c>
      <c r="N104">
        <v>0</v>
      </c>
      <c r="O104">
        <v>0</v>
      </c>
      <c r="P104">
        <v>0</v>
      </c>
      <c r="Q104">
        <v>0</v>
      </c>
      <c r="R104">
        <v>0</v>
      </c>
    </row>
    <row r="105" spans="1:18" x14ac:dyDescent="0.2">
      <c r="A105">
        <v>104</v>
      </c>
      <c r="B105" t="s">
        <v>54</v>
      </c>
      <c r="C105" t="s">
        <v>410</v>
      </c>
      <c r="D105" t="s">
        <v>60</v>
      </c>
      <c r="E105" t="s">
        <v>64</v>
      </c>
      <c r="F105">
        <v>104</v>
      </c>
      <c r="G105" s="3" t="s">
        <v>35</v>
      </c>
      <c r="H105">
        <v>6.6</v>
      </c>
      <c r="I105">
        <v>90.909090909090921</v>
      </c>
      <c r="J105">
        <v>0.26666666666666666</v>
      </c>
      <c r="K105">
        <v>0</v>
      </c>
      <c r="L105">
        <v>100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</row>
    <row r="106" spans="1:18" x14ac:dyDescent="0.2">
      <c r="A106">
        <v>105</v>
      </c>
      <c r="B106" t="s">
        <v>54</v>
      </c>
      <c r="C106" t="s">
        <v>410</v>
      </c>
      <c r="D106" t="s">
        <v>60</v>
      </c>
      <c r="E106" t="s">
        <v>65</v>
      </c>
      <c r="F106">
        <v>105</v>
      </c>
      <c r="G106" s="3" t="s">
        <v>35</v>
      </c>
      <c r="H106">
        <v>4.0999999999999996</v>
      </c>
      <c r="I106">
        <v>73.170731707317088</v>
      </c>
      <c r="J106">
        <v>0.2</v>
      </c>
      <c r="K106">
        <v>0</v>
      </c>
      <c r="L106">
        <v>100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</row>
    <row r="107" spans="1:18" x14ac:dyDescent="0.2">
      <c r="A107">
        <v>106</v>
      </c>
      <c r="B107" t="s">
        <v>54</v>
      </c>
      <c r="C107" t="s">
        <v>410</v>
      </c>
      <c r="D107" t="s">
        <v>60</v>
      </c>
      <c r="E107" t="s">
        <v>66</v>
      </c>
      <c r="F107">
        <v>106</v>
      </c>
      <c r="G107" s="3" t="s">
        <v>35</v>
      </c>
      <c r="H107">
        <v>7.6</v>
      </c>
      <c r="I107">
        <v>100</v>
      </c>
      <c r="J107">
        <v>0.25</v>
      </c>
      <c r="K107">
        <v>0</v>
      </c>
      <c r="L107">
        <v>100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</row>
    <row r="108" spans="1:18" x14ac:dyDescent="0.2">
      <c r="A108">
        <v>107</v>
      </c>
      <c r="B108" t="s">
        <v>54</v>
      </c>
      <c r="C108" t="s">
        <v>410</v>
      </c>
      <c r="D108" t="s">
        <v>33</v>
      </c>
      <c r="E108" t="s">
        <v>43</v>
      </c>
      <c r="F108">
        <v>107</v>
      </c>
      <c r="G108" s="3" t="s">
        <v>7</v>
      </c>
      <c r="H108">
        <v>76.3</v>
      </c>
      <c r="I108">
        <v>9.1743119266055047</v>
      </c>
      <c r="J108">
        <v>0.35</v>
      </c>
      <c r="K108">
        <v>2.4500000000000002</v>
      </c>
      <c r="L108">
        <v>97.55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</row>
    <row r="109" spans="1:18" x14ac:dyDescent="0.2">
      <c r="A109">
        <v>108</v>
      </c>
      <c r="B109" t="s">
        <v>54</v>
      </c>
      <c r="C109" t="s">
        <v>410</v>
      </c>
      <c r="D109" t="s">
        <v>33</v>
      </c>
      <c r="E109" t="s">
        <v>43</v>
      </c>
      <c r="F109">
        <v>108</v>
      </c>
      <c r="G109" s="3" t="s">
        <v>35</v>
      </c>
      <c r="H109">
        <v>76.3</v>
      </c>
      <c r="I109">
        <f>1.31061598951507</f>
        <v>1.31061598951507</v>
      </c>
      <c r="J109">
        <v>0.1</v>
      </c>
      <c r="K109">
        <v>0</v>
      </c>
      <c r="L109">
        <v>100</v>
      </c>
      <c r="M109">
        <v>5.5555555555555558E-3</v>
      </c>
      <c r="N109">
        <v>0</v>
      </c>
      <c r="O109">
        <v>0</v>
      </c>
      <c r="P109">
        <v>0</v>
      </c>
      <c r="Q109">
        <v>1.1111111111111112E-2</v>
      </c>
      <c r="R109">
        <v>0</v>
      </c>
    </row>
    <row r="110" spans="1:18" x14ac:dyDescent="0.2">
      <c r="A110">
        <v>109</v>
      </c>
      <c r="B110" t="s">
        <v>54</v>
      </c>
      <c r="C110" t="s">
        <v>410</v>
      </c>
      <c r="D110" t="s">
        <v>33</v>
      </c>
      <c r="E110" t="s">
        <v>44</v>
      </c>
      <c r="F110">
        <v>109</v>
      </c>
      <c r="G110" s="3" t="s">
        <v>7</v>
      </c>
      <c r="H110">
        <v>23.5</v>
      </c>
      <c r="I110">
        <v>4.2553191489361701</v>
      </c>
      <c r="J110">
        <v>0.53333333333333333</v>
      </c>
      <c r="K110">
        <v>12.905555555555557</v>
      </c>
      <c r="L110">
        <v>87.094444444444449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</row>
    <row r="111" spans="1:18" x14ac:dyDescent="0.2">
      <c r="A111">
        <v>110</v>
      </c>
      <c r="B111" t="s">
        <v>54</v>
      </c>
      <c r="C111" t="s">
        <v>410</v>
      </c>
      <c r="D111" t="s">
        <v>33</v>
      </c>
      <c r="E111" t="s">
        <v>44</v>
      </c>
      <c r="F111">
        <v>110</v>
      </c>
      <c r="G111" s="3" t="s">
        <v>35</v>
      </c>
      <c r="H111">
        <v>23.5</v>
      </c>
      <c r="I111">
        <v>0</v>
      </c>
      <c r="J111">
        <v>0.33333333333333331</v>
      </c>
      <c r="K111">
        <v>0</v>
      </c>
      <c r="L111">
        <v>100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</row>
    <row r="112" spans="1:18" x14ac:dyDescent="0.2">
      <c r="A112">
        <v>111</v>
      </c>
      <c r="B112" t="s">
        <v>54</v>
      </c>
      <c r="C112" t="s">
        <v>410</v>
      </c>
      <c r="D112" t="s">
        <v>33</v>
      </c>
      <c r="E112" t="s">
        <v>45</v>
      </c>
      <c r="F112">
        <v>111</v>
      </c>
      <c r="G112" s="3" t="s">
        <v>7</v>
      </c>
      <c r="H112">
        <v>7.6</v>
      </c>
      <c r="I112">
        <v>13.157894736842104</v>
      </c>
      <c r="J112">
        <v>0.26666666666666666</v>
      </c>
      <c r="K112">
        <v>0</v>
      </c>
      <c r="L112">
        <v>100</v>
      </c>
      <c r="M112">
        <v>1.1111111111111112E-2</v>
      </c>
      <c r="N112">
        <v>0</v>
      </c>
      <c r="O112">
        <v>1.1111111111111112E-2</v>
      </c>
      <c r="P112">
        <v>5.5555555555555558E-3</v>
      </c>
      <c r="Q112">
        <v>1.6666666666666666E-2</v>
      </c>
      <c r="R112">
        <v>0</v>
      </c>
    </row>
    <row r="113" spans="1:18" x14ac:dyDescent="0.2">
      <c r="A113">
        <v>112</v>
      </c>
      <c r="B113" t="s">
        <v>54</v>
      </c>
      <c r="C113" t="s">
        <v>410</v>
      </c>
      <c r="D113" t="s">
        <v>33</v>
      </c>
      <c r="E113" t="s">
        <v>45</v>
      </c>
      <c r="F113">
        <v>112</v>
      </c>
      <c r="G113" s="3" t="s">
        <v>35</v>
      </c>
      <c r="H113">
        <v>7.6</v>
      </c>
      <c r="I113">
        <v>26.315789473684209</v>
      </c>
      <c r="J113">
        <v>0.4</v>
      </c>
      <c r="K113">
        <v>0</v>
      </c>
      <c r="L113">
        <v>100</v>
      </c>
      <c r="M113">
        <v>0</v>
      </c>
      <c r="N113">
        <v>5.5555555555555558E-3</v>
      </c>
      <c r="O113">
        <v>0</v>
      </c>
      <c r="P113">
        <v>0</v>
      </c>
      <c r="Q113">
        <v>1.1111111111111112E-2</v>
      </c>
      <c r="R113">
        <v>0</v>
      </c>
    </row>
    <row r="114" spans="1:18" x14ac:dyDescent="0.2">
      <c r="A114">
        <v>113</v>
      </c>
      <c r="B114" t="s">
        <v>54</v>
      </c>
      <c r="C114" t="s">
        <v>410</v>
      </c>
      <c r="D114" t="s">
        <v>33</v>
      </c>
      <c r="E114" t="s">
        <v>46</v>
      </c>
      <c r="F114">
        <v>113</v>
      </c>
      <c r="G114" s="3" t="s">
        <v>7</v>
      </c>
      <c r="H114">
        <v>36.700000000000003</v>
      </c>
      <c r="I114">
        <v>32.697547683923709</v>
      </c>
      <c r="J114">
        <v>0.51666666666666672</v>
      </c>
      <c r="K114">
        <v>0</v>
      </c>
      <c r="L114">
        <v>100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</row>
    <row r="115" spans="1:18" x14ac:dyDescent="0.2">
      <c r="A115">
        <v>114</v>
      </c>
      <c r="B115" t="s">
        <v>54</v>
      </c>
      <c r="C115" t="s">
        <v>410</v>
      </c>
      <c r="D115" t="s">
        <v>33</v>
      </c>
      <c r="E115" t="s">
        <v>46</v>
      </c>
      <c r="F115">
        <v>114</v>
      </c>
      <c r="G115" s="3" t="s">
        <v>35</v>
      </c>
      <c r="H115">
        <v>36.700000000000003</v>
      </c>
      <c r="I115">
        <v>10.899182561307901</v>
      </c>
      <c r="J115">
        <v>0.56666666666666665</v>
      </c>
      <c r="K115">
        <v>0</v>
      </c>
      <c r="L115">
        <v>100</v>
      </c>
      <c r="M115">
        <v>1.1111111111111112E-2</v>
      </c>
      <c r="N115">
        <v>0</v>
      </c>
      <c r="O115">
        <v>0</v>
      </c>
      <c r="P115">
        <v>0</v>
      </c>
      <c r="Q115">
        <v>5.5555555555555558E-3</v>
      </c>
      <c r="R115">
        <v>0</v>
      </c>
    </row>
    <row r="116" spans="1:18" x14ac:dyDescent="0.2">
      <c r="A116">
        <v>115</v>
      </c>
      <c r="B116" t="s">
        <v>54</v>
      </c>
      <c r="C116" t="s">
        <v>410</v>
      </c>
      <c r="D116" t="s">
        <v>33</v>
      </c>
      <c r="E116" t="s">
        <v>67</v>
      </c>
      <c r="F116">
        <v>115</v>
      </c>
      <c r="G116" s="3" t="s">
        <v>7</v>
      </c>
      <c r="H116">
        <v>10.9</v>
      </c>
      <c r="I116">
        <v>64.220183486238525</v>
      </c>
      <c r="J116">
        <v>0.56666666666666665</v>
      </c>
      <c r="K116">
        <v>0</v>
      </c>
      <c r="L116">
        <v>100</v>
      </c>
      <c r="M116">
        <v>0</v>
      </c>
      <c r="N116">
        <v>0</v>
      </c>
      <c r="O116">
        <v>0</v>
      </c>
      <c r="P116">
        <v>0</v>
      </c>
      <c r="Q116">
        <v>5.5555555555555558E-3</v>
      </c>
      <c r="R116">
        <v>0</v>
      </c>
    </row>
    <row r="117" spans="1:18" x14ac:dyDescent="0.2">
      <c r="A117">
        <v>116</v>
      </c>
      <c r="B117" t="s">
        <v>54</v>
      </c>
      <c r="C117" t="s">
        <v>410</v>
      </c>
      <c r="D117" t="s">
        <v>33</v>
      </c>
      <c r="E117" t="s">
        <v>67</v>
      </c>
      <c r="F117">
        <v>116</v>
      </c>
      <c r="G117" s="3" t="s">
        <v>35</v>
      </c>
      <c r="H117">
        <v>10.9</v>
      </c>
      <c r="I117">
        <v>9.1743119266055029</v>
      </c>
      <c r="J117">
        <v>0.48333333333333334</v>
      </c>
      <c r="K117">
        <v>0</v>
      </c>
      <c r="L117">
        <v>100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</row>
    <row r="118" spans="1:18" x14ac:dyDescent="0.2">
      <c r="A118">
        <v>117</v>
      </c>
      <c r="B118" t="s">
        <v>54</v>
      </c>
      <c r="C118" t="s">
        <v>410</v>
      </c>
      <c r="D118" t="s">
        <v>33</v>
      </c>
      <c r="E118" t="s">
        <v>68</v>
      </c>
      <c r="F118">
        <v>117</v>
      </c>
      <c r="G118" s="3" t="s">
        <v>7</v>
      </c>
      <c r="H118">
        <v>12.8</v>
      </c>
      <c r="I118">
        <v>7.8125</v>
      </c>
      <c r="J118">
        <v>0.6</v>
      </c>
      <c r="K118">
        <v>9.2666666666666657</v>
      </c>
      <c r="L118">
        <v>90.733333333333334</v>
      </c>
      <c r="M118">
        <v>5.5555555555555558E-3</v>
      </c>
      <c r="N118">
        <v>0</v>
      </c>
      <c r="O118">
        <v>0</v>
      </c>
      <c r="P118">
        <v>0</v>
      </c>
      <c r="Q118">
        <v>1.1111111111111112E-2</v>
      </c>
      <c r="R118">
        <v>0</v>
      </c>
    </row>
    <row r="119" spans="1:18" x14ac:dyDescent="0.2">
      <c r="A119">
        <v>118</v>
      </c>
      <c r="B119" t="s">
        <v>54</v>
      </c>
      <c r="C119" t="s">
        <v>410</v>
      </c>
      <c r="D119" t="s">
        <v>33</v>
      </c>
      <c r="E119" t="s">
        <v>68</v>
      </c>
      <c r="F119">
        <v>118</v>
      </c>
      <c r="G119" s="3" t="s">
        <v>35</v>
      </c>
      <c r="H119">
        <v>12.8</v>
      </c>
      <c r="I119">
        <v>7.8125</v>
      </c>
      <c r="J119">
        <v>0.25</v>
      </c>
      <c r="K119">
        <v>0</v>
      </c>
      <c r="L119">
        <v>100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</row>
    <row r="120" spans="1:18" x14ac:dyDescent="0.2">
      <c r="A120">
        <v>119</v>
      </c>
      <c r="B120" t="s">
        <v>54</v>
      </c>
      <c r="C120" t="s">
        <v>410</v>
      </c>
      <c r="D120" t="s">
        <v>33</v>
      </c>
      <c r="E120" t="s">
        <v>69</v>
      </c>
      <c r="F120">
        <v>119</v>
      </c>
      <c r="G120" s="3" t="s">
        <v>7</v>
      </c>
      <c r="H120">
        <v>38.700000000000003</v>
      </c>
      <c r="I120">
        <v>20.671834625322997</v>
      </c>
      <c r="J120">
        <v>0.31666666666666665</v>
      </c>
      <c r="K120">
        <v>4.6388888888888893</v>
      </c>
      <c r="L120">
        <v>95.361111111111114</v>
      </c>
      <c r="M120">
        <v>0</v>
      </c>
      <c r="N120">
        <v>0</v>
      </c>
      <c r="O120">
        <v>5.5555555555555558E-3</v>
      </c>
      <c r="P120">
        <v>0</v>
      </c>
      <c r="Q120">
        <v>5.5555555555555558E-3</v>
      </c>
      <c r="R120">
        <v>0</v>
      </c>
    </row>
    <row r="121" spans="1:18" x14ac:dyDescent="0.2">
      <c r="A121">
        <v>120</v>
      </c>
      <c r="B121" t="s">
        <v>54</v>
      </c>
      <c r="C121" t="s">
        <v>410</v>
      </c>
      <c r="D121" t="s">
        <v>33</v>
      </c>
      <c r="E121" t="s">
        <v>69</v>
      </c>
      <c r="F121">
        <v>120</v>
      </c>
      <c r="G121" s="3" t="s">
        <v>35</v>
      </c>
      <c r="H121">
        <v>38.700000000000003</v>
      </c>
      <c r="I121">
        <v>2.5839793281653747</v>
      </c>
      <c r="J121">
        <v>0.38333333333333336</v>
      </c>
      <c r="K121">
        <v>0</v>
      </c>
      <c r="L121">
        <v>100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</row>
    <row r="122" spans="1:18" x14ac:dyDescent="0.2">
      <c r="A122">
        <v>121</v>
      </c>
      <c r="B122" t="s">
        <v>54</v>
      </c>
      <c r="C122" t="s">
        <v>410</v>
      </c>
      <c r="D122" t="s">
        <v>33</v>
      </c>
      <c r="E122" t="s">
        <v>70</v>
      </c>
      <c r="F122">
        <v>121</v>
      </c>
      <c r="G122" s="3" t="s">
        <v>7</v>
      </c>
      <c r="H122">
        <v>36.6</v>
      </c>
      <c r="I122">
        <v>5.4644808743169397</v>
      </c>
      <c r="J122">
        <v>0.4</v>
      </c>
      <c r="K122">
        <v>0</v>
      </c>
      <c r="L122">
        <v>100</v>
      </c>
      <c r="M122">
        <v>0</v>
      </c>
      <c r="N122">
        <v>0</v>
      </c>
      <c r="O122">
        <v>0</v>
      </c>
      <c r="P122">
        <v>0</v>
      </c>
      <c r="Q122">
        <v>5.5555555555555558E-3</v>
      </c>
      <c r="R122">
        <v>0</v>
      </c>
    </row>
    <row r="123" spans="1:18" x14ac:dyDescent="0.2">
      <c r="A123">
        <v>122</v>
      </c>
      <c r="B123" t="s">
        <v>54</v>
      </c>
      <c r="C123" t="s">
        <v>410</v>
      </c>
      <c r="D123" t="s">
        <v>33</v>
      </c>
      <c r="E123" t="s">
        <v>70</v>
      </c>
      <c r="F123">
        <v>122</v>
      </c>
      <c r="G123" s="3" t="s">
        <v>35</v>
      </c>
      <c r="H123">
        <v>36.6</v>
      </c>
      <c r="I123">
        <v>0</v>
      </c>
      <c r="J123">
        <v>0.3</v>
      </c>
      <c r="K123">
        <v>0</v>
      </c>
      <c r="L123">
        <v>100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</row>
    <row r="124" spans="1:18" x14ac:dyDescent="0.2">
      <c r="A124">
        <v>123</v>
      </c>
      <c r="B124" t="s">
        <v>54</v>
      </c>
      <c r="C124" t="s">
        <v>410</v>
      </c>
      <c r="D124" t="s">
        <v>33</v>
      </c>
      <c r="E124" t="s">
        <v>71</v>
      </c>
      <c r="F124">
        <v>123</v>
      </c>
      <c r="G124" s="3" t="s">
        <v>7</v>
      </c>
      <c r="H124">
        <v>4.2</v>
      </c>
      <c r="I124">
        <v>23.809523809523807</v>
      </c>
      <c r="J124">
        <v>0.41666666666666669</v>
      </c>
      <c r="K124">
        <v>0</v>
      </c>
      <c r="L124">
        <v>100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</row>
    <row r="125" spans="1:18" x14ac:dyDescent="0.2">
      <c r="A125">
        <v>124</v>
      </c>
      <c r="B125" t="s">
        <v>54</v>
      </c>
      <c r="C125" t="s">
        <v>410</v>
      </c>
      <c r="D125" t="s">
        <v>33</v>
      </c>
      <c r="E125" t="s">
        <v>71</v>
      </c>
      <c r="F125">
        <v>124</v>
      </c>
      <c r="G125" s="3" t="s">
        <v>35</v>
      </c>
      <c r="H125">
        <v>4.2</v>
      </c>
      <c r="I125">
        <v>47.619047619047613</v>
      </c>
      <c r="J125">
        <v>0.4</v>
      </c>
      <c r="K125">
        <v>0</v>
      </c>
      <c r="L125">
        <v>100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</row>
    <row r="126" spans="1:18" x14ac:dyDescent="0.2">
      <c r="A126">
        <v>125</v>
      </c>
      <c r="B126" t="s">
        <v>54</v>
      </c>
      <c r="C126" t="s">
        <v>410</v>
      </c>
      <c r="D126" t="s">
        <v>60</v>
      </c>
      <c r="E126" t="s">
        <v>61</v>
      </c>
      <c r="F126">
        <v>125</v>
      </c>
      <c r="G126" s="3" t="s">
        <v>35</v>
      </c>
      <c r="H126">
        <v>47.4</v>
      </c>
      <c r="I126">
        <v>100</v>
      </c>
      <c r="J126">
        <v>0.35</v>
      </c>
      <c r="K126">
        <v>0</v>
      </c>
      <c r="L126">
        <v>100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</row>
    <row r="127" spans="1:18" x14ac:dyDescent="0.2">
      <c r="A127">
        <v>126</v>
      </c>
      <c r="B127" t="s">
        <v>54</v>
      </c>
      <c r="C127" t="s">
        <v>410</v>
      </c>
      <c r="D127" t="s">
        <v>60</v>
      </c>
      <c r="E127" t="s">
        <v>62</v>
      </c>
      <c r="F127">
        <v>126</v>
      </c>
      <c r="G127" s="3" t="s">
        <v>35</v>
      </c>
      <c r="H127">
        <v>14.3</v>
      </c>
      <c r="I127">
        <v>100</v>
      </c>
      <c r="J127">
        <v>0.45</v>
      </c>
      <c r="K127">
        <v>0</v>
      </c>
      <c r="L127">
        <v>100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</row>
    <row r="128" spans="1:18" x14ac:dyDescent="0.2">
      <c r="A128">
        <v>127</v>
      </c>
      <c r="B128" t="s">
        <v>54</v>
      </c>
      <c r="C128" t="s">
        <v>410</v>
      </c>
      <c r="D128" t="s">
        <v>60</v>
      </c>
      <c r="E128" t="s">
        <v>63</v>
      </c>
      <c r="F128">
        <v>127</v>
      </c>
      <c r="G128" s="3" t="s">
        <v>35</v>
      </c>
      <c r="H128">
        <v>46.7</v>
      </c>
      <c r="I128">
        <v>10.706638115631691</v>
      </c>
      <c r="J128">
        <v>0.53333333333333333</v>
      </c>
      <c r="K128">
        <v>0</v>
      </c>
      <c r="L128">
        <v>100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</row>
    <row r="129" spans="1:18" x14ac:dyDescent="0.2">
      <c r="A129">
        <v>128</v>
      </c>
      <c r="B129" t="s">
        <v>54</v>
      </c>
      <c r="C129" t="s">
        <v>410</v>
      </c>
      <c r="D129" t="s">
        <v>60</v>
      </c>
      <c r="E129" t="s">
        <v>64</v>
      </c>
      <c r="F129">
        <v>128</v>
      </c>
      <c r="G129" s="3" t="s">
        <v>35</v>
      </c>
      <c r="H129">
        <v>52.8</v>
      </c>
      <c r="I129">
        <v>9.4696969696969688</v>
      </c>
      <c r="J129">
        <v>0.43333333333333335</v>
      </c>
      <c r="K129">
        <v>0</v>
      </c>
      <c r="L129">
        <v>100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</row>
    <row r="130" spans="1:18" x14ac:dyDescent="0.2">
      <c r="A130">
        <v>129</v>
      </c>
      <c r="B130" t="s">
        <v>54</v>
      </c>
      <c r="C130" t="s">
        <v>410</v>
      </c>
      <c r="D130" t="s">
        <v>60</v>
      </c>
      <c r="E130" t="s">
        <v>65</v>
      </c>
      <c r="F130">
        <v>129</v>
      </c>
      <c r="G130" s="3" t="s">
        <v>35</v>
      </c>
      <c r="H130">
        <v>3</v>
      </c>
      <c r="I130">
        <v>100</v>
      </c>
      <c r="J130">
        <v>0.26666666666666666</v>
      </c>
      <c r="K130">
        <v>0</v>
      </c>
      <c r="L130">
        <v>100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</row>
    <row r="131" spans="1:18" x14ac:dyDescent="0.2">
      <c r="A131">
        <v>130</v>
      </c>
      <c r="B131" t="s">
        <v>54</v>
      </c>
      <c r="C131" t="s">
        <v>410</v>
      </c>
      <c r="D131" t="s">
        <v>60</v>
      </c>
      <c r="E131" t="s">
        <v>66</v>
      </c>
      <c r="F131">
        <v>130</v>
      </c>
      <c r="G131" s="3" t="s">
        <v>35</v>
      </c>
      <c r="H131">
        <v>49.3</v>
      </c>
      <c r="I131">
        <v>95.334685598377291</v>
      </c>
      <c r="J131">
        <v>0.46666666666666667</v>
      </c>
      <c r="K131">
        <v>0</v>
      </c>
      <c r="L131">
        <v>100</v>
      </c>
      <c r="M131">
        <v>0</v>
      </c>
      <c r="N131">
        <v>0</v>
      </c>
      <c r="O131">
        <v>0</v>
      </c>
      <c r="P131">
        <v>0</v>
      </c>
      <c r="Q131">
        <v>5.5555555555555558E-3</v>
      </c>
      <c r="R131">
        <v>0</v>
      </c>
    </row>
    <row r="132" spans="1:18" x14ac:dyDescent="0.2">
      <c r="A132">
        <v>131</v>
      </c>
      <c r="B132" t="s">
        <v>54</v>
      </c>
      <c r="C132" t="s">
        <v>410</v>
      </c>
      <c r="D132" t="s">
        <v>60</v>
      </c>
      <c r="E132" t="s">
        <v>73</v>
      </c>
      <c r="F132">
        <v>131</v>
      </c>
      <c r="G132" s="3" t="s">
        <v>35</v>
      </c>
      <c r="H132">
        <v>11.8</v>
      </c>
      <c r="I132">
        <v>84.745762711864401</v>
      </c>
      <c r="J132">
        <v>0.51666666666666672</v>
      </c>
      <c r="K132">
        <v>0</v>
      </c>
      <c r="L132">
        <v>100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</row>
    <row r="133" spans="1:18" x14ac:dyDescent="0.2">
      <c r="A133">
        <v>132</v>
      </c>
      <c r="B133" t="s">
        <v>54</v>
      </c>
      <c r="C133" t="s">
        <v>410</v>
      </c>
      <c r="D133" t="s">
        <v>60</v>
      </c>
      <c r="E133" t="s">
        <v>74</v>
      </c>
      <c r="F133">
        <v>132</v>
      </c>
      <c r="G133" s="3" t="s">
        <v>35</v>
      </c>
      <c r="H133">
        <v>9.3000000000000007</v>
      </c>
      <c r="I133">
        <v>78.494623655913969</v>
      </c>
      <c r="J133">
        <v>0.4</v>
      </c>
      <c r="K133">
        <v>0</v>
      </c>
      <c r="L133">
        <v>100</v>
      </c>
      <c r="M133">
        <v>0</v>
      </c>
      <c r="N133">
        <v>0</v>
      </c>
      <c r="O133">
        <v>0</v>
      </c>
      <c r="P133">
        <v>0</v>
      </c>
      <c r="Q133">
        <v>5.5555555555555558E-3</v>
      </c>
      <c r="R133">
        <v>0</v>
      </c>
    </row>
    <row r="134" spans="1:18" x14ac:dyDescent="0.2">
      <c r="A134">
        <v>133</v>
      </c>
      <c r="B134" t="s">
        <v>54</v>
      </c>
      <c r="C134" t="s">
        <v>410</v>
      </c>
      <c r="D134" t="s">
        <v>4</v>
      </c>
      <c r="E134" t="s">
        <v>14</v>
      </c>
      <c r="F134">
        <v>133</v>
      </c>
      <c r="G134" s="3" t="s">
        <v>7</v>
      </c>
      <c r="H134">
        <v>5.2</v>
      </c>
      <c r="I134">
        <v>0</v>
      </c>
      <c r="J134">
        <v>0</v>
      </c>
      <c r="K134">
        <v>0</v>
      </c>
      <c r="L134">
        <v>100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</row>
    <row r="135" spans="1:18" x14ac:dyDescent="0.2">
      <c r="A135">
        <v>134</v>
      </c>
      <c r="B135" t="s">
        <v>54</v>
      </c>
      <c r="C135" t="s">
        <v>410</v>
      </c>
      <c r="D135" t="s">
        <v>4</v>
      </c>
      <c r="E135" t="s">
        <v>15</v>
      </c>
      <c r="F135">
        <v>134</v>
      </c>
      <c r="G135" s="3" t="s">
        <v>7</v>
      </c>
      <c r="H135">
        <v>7.3</v>
      </c>
      <c r="I135">
        <v>72.602739726027394</v>
      </c>
      <c r="J135">
        <v>0.53333333333333333</v>
      </c>
      <c r="K135">
        <v>10.477777777777778</v>
      </c>
      <c r="L135">
        <v>89.522222222222226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</row>
    <row r="136" spans="1:18" x14ac:dyDescent="0.2">
      <c r="A136">
        <v>135</v>
      </c>
      <c r="B136" t="s">
        <v>54</v>
      </c>
      <c r="C136" t="s">
        <v>410</v>
      </c>
      <c r="D136" t="s">
        <v>4</v>
      </c>
      <c r="E136" t="s">
        <v>23</v>
      </c>
      <c r="F136">
        <v>135</v>
      </c>
      <c r="G136" s="3" t="s">
        <v>7</v>
      </c>
      <c r="H136">
        <v>2.6</v>
      </c>
      <c r="I136">
        <v>0</v>
      </c>
      <c r="J136">
        <v>0.3</v>
      </c>
      <c r="K136">
        <v>23.466666666666669</v>
      </c>
      <c r="L136">
        <v>76.533333333333331</v>
      </c>
      <c r="M136">
        <v>0</v>
      </c>
      <c r="N136">
        <v>0</v>
      </c>
      <c r="O136">
        <v>0</v>
      </c>
      <c r="P136">
        <v>1.6666666666666666E-2</v>
      </c>
      <c r="Q136">
        <v>0</v>
      </c>
      <c r="R136">
        <v>0</v>
      </c>
    </row>
    <row r="137" spans="1:18" x14ac:dyDescent="0.2">
      <c r="A137">
        <v>136</v>
      </c>
      <c r="B137" t="s">
        <v>54</v>
      </c>
      <c r="C137" t="s">
        <v>410</v>
      </c>
      <c r="D137" t="s">
        <v>33</v>
      </c>
      <c r="E137" t="s">
        <v>43</v>
      </c>
      <c r="F137">
        <v>136</v>
      </c>
      <c r="G137" s="3" t="s">
        <v>7</v>
      </c>
      <c r="H137">
        <v>2.4</v>
      </c>
      <c r="I137">
        <v>0</v>
      </c>
      <c r="J137">
        <v>0.1</v>
      </c>
      <c r="K137">
        <v>74.74444444444444</v>
      </c>
      <c r="L137">
        <v>25.25555555555556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</row>
    <row r="138" spans="1:18" x14ac:dyDescent="0.2">
      <c r="A138">
        <v>137</v>
      </c>
      <c r="B138" t="s">
        <v>54</v>
      </c>
      <c r="C138" t="s">
        <v>410</v>
      </c>
      <c r="D138" t="s">
        <v>33</v>
      </c>
      <c r="E138" t="s">
        <v>43</v>
      </c>
      <c r="F138">
        <v>137</v>
      </c>
      <c r="G138" s="3" t="s">
        <v>35</v>
      </c>
      <c r="H138">
        <v>2.4</v>
      </c>
      <c r="I138">
        <v>0</v>
      </c>
      <c r="J138">
        <v>0.31666666666666665</v>
      </c>
      <c r="K138">
        <v>8.1</v>
      </c>
      <c r="L138">
        <v>91.9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</row>
    <row r="139" spans="1:18" x14ac:dyDescent="0.2">
      <c r="A139">
        <v>138</v>
      </c>
      <c r="B139" t="s">
        <v>54</v>
      </c>
      <c r="C139" t="s">
        <v>410</v>
      </c>
      <c r="D139" t="s">
        <v>33</v>
      </c>
      <c r="E139" t="s">
        <v>44</v>
      </c>
      <c r="F139">
        <v>138</v>
      </c>
      <c r="G139" s="3" t="s">
        <v>7</v>
      </c>
      <c r="H139">
        <v>3.7</v>
      </c>
      <c r="I139">
        <v>0</v>
      </c>
      <c r="J139">
        <v>0.6166666666666667</v>
      </c>
      <c r="K139">
        <v>0</v>
      </c>
      <c r="L139">
        <v>100</v>
      </c>
      <c r="M139">
        <v>0</v>
      </c>
      <c r="N139">
        <v>0</v>
      </c>
      <c r="O139">
        <v>5.5555555555555558E-3</v>
      </c>
      <c r="P139">
        <v>0</v>
      </c>
      <c r="Q139">
        <v>0</v>
      </c>
      <c r="R139">
        <v>0</v>
      </c>
    </row>
    <row r="140" spans="1:18" x14ac:dyDescent="0.2">
      <c r="A140">
        <v>139</v>
      </c>
      <c r="B140" t="s">
        <v>54</v>
      </c>
      <c r="C140" t="s">
        <v>410</v>
      </c>
      <c r="D140" t="s">
        <v>33</v>
      </c>
      <c r="E140" t="s">
        <v>44</v>
      </c>
      <c r="F140">
        <v>139</v>
      </c>
      <c r="G140" s="3" t="s">
        <v>35</v>
      </c>
      <c r="H140">
        <v>3.7</v>
      </c>
      <c r="I140">
        <v>0</v>
      </c>
      <c r="J140">
        <v>0.28333333333333333</v>
      </c>
      <c r="K140">
        <v>0</v>
      </c>
      <c r="L140">
        <v>100</v>
      </c>
      <c r="M140">
        <v>0</v>
      </c>
      <c r="N140">
        <v>5.5555555555555558E-3</v>
      </c>
      <c r="O140">
        <v>0</v>
      </c>
      <c r="P140">
        <v>0</v>
      </c>
      <c r="Q140">
        <v>0</v>
      </c>
      <c r="R140">
        <v>0</v>
      </c>
    </row>
    <row r="141" spans="1:18" x14ac:dyDescent="0.2">
      <c r="A141">
        <v>140</v>
      </c>
      <c r="B141" t="s">
        <v>54</v>
      </c>
      <c r="C141" t="s">
        <v>410</v>
      </c>
      <c r="D141" t="s">
        <v>33</v>
      </c>
      <c r="E141" t="s">
        <v>45</v>
      </c>
      <c r="F141">
        <v>140</v>
      </c>
      <c r="G141" s="3" t="s">
        <v>7</v>
      </c>
      <c r="H141">
        <v>8.1</v>
      </c>
      <c r="I141">
        <v>24.691358024691361</v>
      </c>
      <c r="J141">
        <v>0.38333333333333336</v>
      </c>
      <c r="K141">
        <v>0</v>
      </c>
      <c r="L141">
        <v>100</v>
      </c>
      <c r="M141">
        <v>0</v>
      </c>
      <c r="N141">
        <v>0</v>
      </c>
      <c r="O141">
        <v>0</v>
      </c>
      <c r="P141">
        <v>5.5555555555555558E-3</v>
      </c>
      <c r="Q141">
        <v>5.5555555555555558E-3</v>
      </c>
      <c r="R141">
        <v>0</v>
      </c>
    </row>
    <row r="142" spans="1:18" x14ac:dyDescent="0.2">
      <c r="A142">
        <v>141</v>
      </c>
      <c r="B142" t="s">
        <v>54</v>
      </c>
      <c r="C142" t="s">
        <v>410</v>
      </c>
      <c r="D142" t="s">
        <v>33</v>
      </c>
      <c r="E142" t="s">
        <v>45</v>
      </c>
      <c r="F142">
        <v>141</v>
      </c>
      <c r="G142" s="3" t="s">
        <v>35</v>
      </c>
      <c r="H142">
        <v>8.1</v>
      </c>
      <c r="I142">
        <v>12.345679012345681</v>
      </c>
      <c r="J142">
        <v>0.3</v>
      </c>
      <c r="K142">
        <v>0</v>
      </c>
      <c r="L142">
        <v>100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</row>
    <row r="143" spans="1:18" x14ac:dyDescent="0.2">
      <c r="A143">
        <v>142</v>
      </c>
      <c r="B143" t="s">
        <v>54</v>
      </c>
      <c r="C143" t="s">
        <v>410</v>
      </c>
      <c r="D143" t="s">
        <v>33</v>
      </c>
      <c r="E143" t="s">
        <v>46</v>
      </c>
      <c r="F143">
        <v>142</v>
      </c>
      <c r="G143" s="3" t="s">
        <v>7</v>
      </c>
      <c r="H143">
        <v>4.4000000000000004</v>
      </c>
      <c r="I143">
        <v>0</v>
      </c>
      <c r="J143">
        <v>0.2</v>
      </c>
      <c r="K143">
        <v>0</v>
      </c>
      <c r="L143">
        <v>100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</row>
    <row r="144" spans="1:18" x14ac:dyDescent="0.2">
      <c r="A144">
        <v>143</v>
      </c>
      <c r="B144" t="s">
        <v>54</v>
      </c>
      <c r="C144" t="s">
        <v>410</v>
      </c>
      <c r="D144" t="s">
        <v>33</v>
      </c>
      <c r="E144" t="s">
        <v>46</v>
      </c>
      <c r="F144">
        <v>143</v>
      </c>
      <c r="G144" s="3" t="s">
        <v>35</v>
      </c>
      <c r="H144">
        <v>4.4000000000000004</v>
      </c>
      <c r="I144">
        <v>45.454545454545453</v>
      </c>
      <c r="J144">
        <v>0.2</v>
      </c>
      <c r="K144">
        <v>0</v>
      </c>
      <c r="L144">
        <v>100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</row>
    <row r="145" spans="1:18" x14ac:dyDescent="0.2">
      <c r="A145">
        <v>144</v>
      </c>
      <c r="B145" t="s">
        <v>54</v>
      </c>
      <c r="C145" t="s">
        <v>410</v>
      </c>
      <c r="D145" t="s">
        <v>33</v>
      </c>
      <c r="E145" t="s">
        <v>67</v>
      </c>
      <c r="F145">
        <v>144</v>
      </c>
      <c r="G145" s="3" t="s">
        <v>7</v>
      </c>
      <c r="H145">
        <v>6</v>
      </c>
      <c r="I145">
        <v>50</v>
      </c>
      <c r="J145">
        <v>0.31666666666666665</v>
      </c>
      <c r="K145">
        <v>0</v>
      </c>
      <c r="L145">
        <v>100</v>
      </c>
      <c r="M145">
        <v>0</v>
      </c>
      <c r="N145">
        <v>0</v>
      </c>
      <c r="O145">
        <v>0</v>
      </c>
      <c r="P145">
        <v>0</v>
      </c>
      <c r="Q145">
        <v>2.2222222222222223E-2</v>
      </c>
      <c r="R145">
        <v>0</v>
      </c>
    </row>
    <row r="146" spans="1:18" x14ac:dyDescent="0.2">
      <c r="A146">
        <v>145</v>
      </c>
      <c r="B146" t="s">
        <v>54</v>
      </c>
      <c r="C146" t="s">
        <v>410</v>
      </c>
      <c r="D146" t="s">
        <v>33</v>
      </c>
      <c r="E146" t="s">
        <v>67</v>
      </c>
      <c r="F146">
        <v>145</v>
      </c>
      <c r="G146" s="3" t="s">
        <v>35</v>
      </c>
      <c r="H146">
        <v>6</v>
      </c>
      <c r="I146">
        <v>0</v>
      </c>
      <c r="J146">
        <v>0.21666666666666667</v>
      </c>
      <c r="K146">
        <v>0</v>
      </c>
      <c r="L146">
        <v>100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</row>
    <row r="147" spans="1:18" x14ac:dyDescent="0.2">
      <c r="A147">
        <v>146</v>
      </c>
      <c r="B147" t="s">
        <v>54</v>
      </c>
      <c r="C147" t="s">
        <v>410</v>
      </c>
      <c r="D147" t="s">
        <v>33</v>
      </c>
      <c r="E147" t="s">
        <v>68</v>
      </c>
      <c r="F147">
        <v>146</v>
      </c>
      <c r="G147" s="3" t="s">
        <v>7</v>
      </c>
      <c r="H147">
        <v>7.3</v>
      </c>
      <c r="I147">
        <v>54.794520547945204</v>
      </c>
      <c r="J147">
        <v>0.23333333333333334</v>
      </c>
      <c r="K147">
        <v>0</v>
      </c>
      <c r="L147">
        <v>100</v>
      </c>
      <c r="M147">
        <v>0</v>
      </c>
      <c r="N147">
        <v>0</v>
      </c>
      <c r="O147">
        <v>0</v>
      </c>
      <c r="P147">
        <v>1.1111111111111112E-2</v>
      </c>
      <c r="Q147">
        <v>0</v>
      </c>
      <c r="R147">
        <v>0</v>
      </c>
    </row>
    <row r="148" spans="1:18" x14ac:dyDescent="0.2">
      <c r="A148">
        <v>147</v>
      </c>
      <c r="B148" t="s">
        <v>54</v>
      </c>
      <c r="C148" t="s">
        <v>410</v>
      </c>
      <c r="D148" t="s">
        <v>33</v>
      </c>
      <c r="E148" t="s">
        <v>68</v>
      </c>
      <c r="F148">
        <v>147</v>
      </c>
      <c r="G148" s="3" t="s">
        <v>35</v>
      </c>
      <c r="H148">
        <v>7.3</v>
      </c>
      <c r="I148">
        <v>13.698630136986301</v>
      </c>
      <c r="J148">
        <v>0.18333333333333332</v>
      </c>
      <c r="K148">
        <v>0</v>
      </c>
      <c r="L148">
        <v>100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</row>
    <row r="149" spans="1:18" x14ac:dyDescent="0.2">
      <c r="A149">
        <v>148</v>
      </c>
      <c r="B149" t="s">
        <v>54</v>
      </c>
      <c r="C149" t="s">
        <v>410</v>
      </c>
      <c r="D149" t="s">
        <v>33</v>
      </c>
      <c r="E149" t="s">
        <v>69</v>
      </c>
      <c r="F149">
        <v>148</v>
      </c>
      <c r="G149" s="3" t="s">
        <v>7</v>
      </c>
      <c r="H149">
        <v>9.5</v>
      </c>
      <c r="I149">
        <v>42.105263157894733</v>
      </c>
      <c r="J149">
        <v>0.26666666666666666</v>
      </c>
      <c r="K149">
        <v>0</v>
      </c>
      <c r="L149">
        <v>100</v>
      </c>
      <c r="M149">
        <v>0</v>
      </c>
      <c r="N149">
        <v>0</v>
      </c>
      <c r="O149">
        <v>0</v>
      </c>
      <c r="P149">
        <v>0</v>
      </c>
      <c r="Q149">
        <v>2.2222222222222223E-2</v>
      </c>
      <c r="R149">
        <v>0</v>
      </c>
    </row>
    <row r="150" spans="1:18" x14ac:dyDescent="0.2">
      <c r="A150">
        <v>149</v>
      </c>
      <c r="B150" t="s">
        <v>54</v>
      </c>
      <c r="C150" t="s">
        <v>410</v>
      </c>
      <c r="D150" t="s">
        <v>33</v>
      </c>
      <c r="E150" t="s">
        <v>69</v>
      </c>
      <c r="F150">
        <v>149</v>
      </c>
      <c r="G150" s="3" t="s">
        <v>35</v>
      </c>
      <c r="H150">
        <v>9.5</v>
      </c>
      <c r="I150">
        <v>0</v>
      </c>
      <c r="J150">
        <v>6.6666666666666666E-2</v>
      </c>
      <c r="K150">
        <v>0</v>
      </c>
      <c r="L150">
        <v>100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</row>
    <row r="151" spans="1:18" x14ac:dyDescent="0.2">
      <c r="A151">
        <v>150</v>
      </c>
      <c r="B151" t="s">
        <v>75</v>
      </c>
      <c r="C151" t="s">
        <v>76</v>
      </c>
      <c r="D151" t="s">
        <v>4</v>
      </c>
      <c r="E151" t="s">
        <v>6</v>
      </c>
      <c r="F151">
        <v>150</v>
      </c>
      <c r="G151" s="3" t="s">
        <v>7</v>
      </c>
      <c r="H151">
        <v>2.4</v>
      </c>
      <c r="I151">
        <v>100</v>
      </c>
      <c r="J151">
        <v>0.13333333333333333</v>
      </c>
      <c r="K151">
        <v>36.338888888888889</v>
      </c>
      <c r="L151">
        <v>63.661111111111111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</row>
    <row r="152" spans="1:18" x14ac:dyDescent="0.2">
      <c r="A152">
        <v>151</v>
      </c>
      <c r="B152" t="s">
        <v>75</v>
      </c>
      <c r="C152" t="s">
        <v>76</v>
      </c>
      <c r="D152" t="s">
        <v>4</v>
      </c>
      <c r="E152" t="s">
        <v>8</v>
      </c>
      <c r="F152">
        <v>151</v>
      </c>
      <c r="G152" s="3" t="s">
        <v>7</v>
      </c>
      <c r="H152">
        <v>2.6</v>
      </c>
      <c r="I152">
        <v>61.53846153846154</v>
      </c>
      <c r="J152">
        <v>0.23333333333333334</v>
      </c>
      <c r="K152">
        <v>43.522222222222226</v>
      </c>
      <c r="L152">
        <v>56.477777777777774</v>
      </c>
      <c r="M152">
        <v>0</v>
      </c>
      <c r="N152">
        <v>0</v>
      </c>
      <c r="O152">
        <v>0</v>
      </c>
      <c r="P152">
        <v>0</v>
      </c>
      <c r="Q152">
        <v>5.5555555555555558E-3</v>
      </c>
      <c r="R152">
        <v>0</v>
      </c>
    </row>
    <row r="153" spans="1:18" x14ac:dyDescent="0.2">
      <c r="A153">
        <v>152</v>
      </c>
      <c r="B153" t="s">
        <v>75</v>
      </c>
      <c r="C153" t="s">
        <v>76</v>
      </c>
      <c r="D153" t="s">
        <v>4</v>
      </c>
      <c r="E153" t="s">
        <v>9</v>
      </c>
      <c r="F153">
        <v>152</v>
      </c>
      <c r="G153" s="3" t="s">
        <v>7</v>
      </c>
      <c r="H153">
        <v>2</v>
      </c>
      <c r="I153">
        <v>100</v>
      </c>
      <c r="J153">
        <v>0.2</v>
      </c>
      <c r="K153">
        <v>19.400000000000002</v>
      </c>
      <c r="L153">
        <v>80.599999999999994</v>
      </c>
      <c r="M153">
        <v>0</v>
      </c>
      <c r="N153">
        <v>0</v>
      </c>
      <c r="O153">
        <v>5.5555555555555558E-3</v>
      </c>
      <c r="P153">
        <v>0</v>
      </c>
      <c r="Q153">
        <v>0</v>
      </c>
      <c r="R153">
        <v>0</v>
      </c>
    </row>
    <row r="154" spans="1:18" x14ac:dyDescent="0.2">
      <c r="A154">
        <v>153</v>
      </c>
      <c r="B154" t="s">
        <v>75</v>
      </c>
      <c r="C154" t="s">
        <v>76</v>
      </c>
      <c r="D154" t="s">
        <v>4</v>
      </c>
      <c r="E154" t="s">
        <v>10</v>
      </c>
      <c r="F154">
        <v>153</v>
      </c>
      <c r="G154" s="3" t="s">
        <v>7</v>
      </c>
      <c r="H154">
        <v>2.7</v>
      </c>
      <c r="I154">
        <v>100</v>
      </c>
      <c r="J154">
        <v>0.1</v>
      </c>
      <c r="K154">
        <v>0</v>
      </c>
      <c r="L154">
        <v>100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</row>
    <row r="155" spans="1:18" x14ac:dyDescent="0.2">
      <c r="A155">
        <v>154</v>
      </c>
      <c r="B155" t="s">
        <v>75</v>
      </c>
      <c r="C155" t="s">
        <v>76</v>
      </c>
      <c r="D155" t="s">
        <v>4</v>
      </c>
      <c r="E155" t="s">
        <v>11</v>
      </c>
      <c r="F155">
        <v>154</v>
      </c>
      <c r="G155" s="3" t="s">
        <v>7</v>
      </c>
      <c r="H155">
        <v>5.4</v>
      </c>
      <c r="I155">
        <v>100</v>
      </c>
      <c r="J155">
        <v>0.26666666666666666</v>
      </c>
      <c r="K155">
        <v>27.455555555555556</v>
      </c>
      <c r="L155">
        <v>72.544444444444451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</row>
    <row r="156" spans="1:18" x14ac:dyDescent="0.2">
      <c r="A156">
        <v>155</v>
      </c>
      <c r="B156" t="s">
        <v>75</v>
      </c>
      <c r="C156" t="s">
        <v>76</v>
      </c>
      <c r="D156" t="s">
        <v>4</v>
      </c>
      <c r="E156" t="s">
        <v>12</v>
      </c>
      <c r="F156">
        <v>155</v>
      </c>
      <c r="G156" s="3" t="s">
        <v>7</v>
      </c>
      <c r="H156">
        <v>4.5999999999999996</v>
      </c>
      <c r="I156">
        <v>100</v>
      </c>
      <c r="J156">
        <v>3.3333333333333333E-2</v>
      </c>
      <c r="K156">
        <v>8.0277777777777768</v>
      </c>
      <c r="L156">
        <v>91.972222222222229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</row>
    <row r="157" spans="1:18" x14ac:dyDescent="0.2">
      <c r="A157">
        <v>156</v>
      </c>
      <c r="B157" t="s">
        <v>75</v>
      </c>
      <c r="C157" t="s">
        <v>76</v>
      </c>
      <c r="D157" t="s">
        <v>4</v>
      </c>
      <c r="E157" t="s">
        <v>13</v>
      </c>
      <c r="F157">
        <v>156</v>
      </c>
      <c r="G157" s="3" t="s">
        <v>7</v>
      </c>
      <c r="H157">
        <v>3.5</v>
      </c>
      <c r="I157">
        <v>28.571428571428569</v>
      </c>
      <c r="J157">
        <v>8.3333333333333329E-2</v>
      </c>
      <c r="K157">
        <v>14.905555555555555</v>
      </c>
      <c r="L157">
        <v>85.094444444444449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</row>
    <row r="158" spans="1:18" x14ac:dyDescent="0.2">
      <c r="A158">
        <v>157</v>
      </c>
      <c r="B158" t="s">
        <v>75</v>
      </c>
      <c r="C158" t="s">
        <v>76</v>
      </c>
      <c r="D158" t="s">
        <v>4</v>
      </c>
      <c r="E158" t="s">
        <v>17</v>
      </c>
      <c r="F158">
        <v>157</v>
      </c>
      <c r="G158" s="3" t="s">
        <v>7</v>
      </c>
      <c r="H158">
        <v>2.1</v>
      </c>
      <c r="I158">
        <v>4.7619047619047619</v>
      </c>
      <c r="J158">
        <v>0.11666666666666667</v>
      </c>
      <c r="K158">
        <v>0</v>
      </c>
      <c r="L158">
        <v>100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</row>
    <row r="159" spans="1:18" x14ac:dyDescent="0.2">
      <c r="A159">
        <v>158</v>
      </c>
      <c r="B159" t="s">
        <v>75</v>
      </c>
      <c r="C159" t="s">
        <v>76</v>
      </c>
      <c r="D159" t="s">
        <v>60</v>
      </c>
      <c r="E159" t="s">
        <v>77</v>
      </c>
      <c r="F159">
        <v>158</v>
      </c>
      <c r="G159" s="3" t="s">
        <v>35</v>
      </c>
      <c r="H159">
        <v>17.100000000000001</v>
      </c>
      <c r="I159">
        <v>87.719298245614027</v>
      </c>
      <c r="J159">
        <v>0.56666666666666665</v>
      </c>
      <c r="K159">
        <v>0</v>
      </c>
      <c r="L159">
        <v>100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</row>
    <row r="160" spans="1:18" x14ac:dyDescent="0.2">
      <c r="A160">
        <v>159</v>
      </c>
      <c r="B160" t="s">
        <v>75</v>
      </c>
      <c r="C160" t="s">
        <v>76</v>
      </c>
      <c r="D160" t="s">
        <v>60</v>
      </c>
      <c r="E160" t="s">
        <v>78</v>
      </c>
      <c r="F160">
        <v>159</v>
      </c>
      <c r="G160" s="3" t="s">
        <v>35</v>
      </c>
      <c r="H160">
        <v>9.4</v>
      </c>
      <c r="I160">
        <v>100</v>
      </c>
      <c r="J160">
        <v>0.43333333333333335</v>
      </c>
      <c r="K160">
        <v>0</v>
      </c>
      <c r="L160">
        <v>100</v>
      </c>
      <c r="M160">
        <v>0</v>
      </c>
      <c r="N160">
        <v>0</v>
      </c>
      <c r="O160">
        <v>0</v>
      </c>
      <c r="P160">
        <v>0</v>
      </c>
      <c r="Q160">
        <v>1.1111111111111112E-2</v>
      </c>
      <c r="R160">
        <v>0</v>
      </c>
    </row>
    <row r="161" spans="1:18" x14ac:dyDescent="0.2">
      <c r="A161">
        <v>160</v>
      </c>
      <c r="B161" t="s">
        <v>75</v>
      </c>
      <c r="C161" t="s">
        <v>76</v>
      </c>
      <c r="D161" t="s">
        <v>60</v>
      </c>
      <c r="E161" t="s">
        <v>79</v>
      </c>
      <c r="F161">
        <v>160</v>
      </c>
      <c r="G161" s="3" t="s">
        <v>35</v>
      </c>
      <c r="H161">
        <v>9.1999999999999993</v>
      </c>
      <c r="I161">
        <v>100</v>
      </c>
      <c r="J161">
        <v>0.6</v>
      </c>
      <c r="K161">
        <v>0</v>
      </c>
      <c r="L161">
        <v>100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</row>
    <row r="162" spans="1:18" x14ac:dyDescent="0.2">
      <c r="A162">
        <v>161</v>
      </c>
      <c r="B162" t="s">
        <v>75</v>
      </c>
      <c r="C162" t="s">
        <v>76</v>
      </c>
      <c r="D162" t="s">
        <v>60</v>
      </c>
      <c r="E162" t="s">
        <v>80</v>
      </c>
      <c r="F162">
        <v>161</v>
      </c>
      <c r="G162" s="3" t="s">
        <v>35</v>
      </c>
      <c r="H162">
        <v>9.1999999999999993</v>
      </c>
      <c r="I162">
        <v>100</v>
      </c>
      <c r="J162">
        <v>0.51666666666666672</v>
      </c>
      <c r="K162">
        <v>0</v>
      </c>
      <c r="L162">
        <v>100</v>
      </c>
      <c r="M162">
        <v>0</v>
      </c>
      <c r="N162">
        <v>0</v>
      </c>
      <c r="O162">
        <v>0</v>
      </c>
      <c r="P162">
        <v>0</v>
      </c>
      <c r="Q162">
        <v>5.5555555555555558E-3</v>
      </c>
      <c r="R162">
        <v>0</v>
      </c>
    </row>
    <row r="163" spans="1:18" x14ac:dyDescent="0.2">
      <c r="A163">
        <v>162</v>
      </c>
      <c r="B163" t="s">
        <v>75</v>
      </c>
      <c r="C163" t="s">
        <v>76</v>
      </c>
      <c r="D163" t="s">
        <v>60</v>
      </c>
      <c r="E163" t="s">
        <v>81</v>
      </c>
      <c r="F163">
        <v>162</v>
      </c>
      <c r="G163" s="3" t="s">
        <v>35</v>
      </c>
      <c r="H163">
        <v>6.6</v>
      </c>
      <c r="I163">
        <v>100</v>
      </c>
      <c r="J163">
        <v>0.31666666666666665</v>
      </c>
      <c r="K163">
        <v>0</v>
      </c>
      <c r="L163">
        <v>100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</row>
    <row r="164" spans="1:18" x14ac:dyDescent="0.2">
      <c r="A164">
        <v>163</v>
      </c>
      <c r="B164" t="s">
        <v>75</v>
      </c>
      <c r="C164" t="s">
        <v>76</v>
      </c>
      <c r="D164" t="s">
        <v>33</v>
      </c>
      <c r="E164" t="s">
        <v>55</v>
      </c>
      <c r="F164">
        <v>163</v>
      </c>
      <c r="G164" s="3" t="s">
        <v>7</v>
      </c>
      <c r="H164">
        <v>2.6</v>
      </c>
      <c r="I164">
        <v>38.46153846153846</v>
      </c>
      <c r="J164">
        <v>0.6333333333333333</v>
      </c>
      <c r="K164">
        <v>0</v>
      </c>
      <c r="L164">
        <v>100</v>
      </c>
      <c r="M164">
        <v>0</v>
      </c>
      <c r="N164">
        <v>0</v>
      </c>
      <c r="O164">
        <v>0</v>
      </c>
      <c r="P164">
        <v>5.5555555555555558E-3</v>
      </c>
      <c r="Q164">
        <v>1.6666666666666666E-2</v>
      </c>
      <c r="R164">
        <v>0</v>
      </c>
    </row>
    <row r="165" spans="1:18" x14ac:dyDescent="0.2">
      <c r="A165">
        <v>164</v>
      </c>
      <c r="B165" t="s">
        <v>75</v>
      </c>
      <c r="C165" t="s">
        <v>76</v>
      </c>
      <c r="D165" t="s">
        <v>33</v>
      </c>
      <c r="E165" t="s">
        <v>55</v>
      </c>
      <c r="F165">
        <v>164</v>
      </c>
      <c r="G165" s="3" t="s">
        <v>35</v>
      </c>
      <c r="H165">
        <v>2.6</v>
      </c>
      <c r="I165">
        <v>23.076923076923077</v>
      </c>
      <c r="J165">
        <v>0.4</v>
      </c>
      <c r="K165">
        <v>0</v>
      </c>
      <c r="L165">
        <v>100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</row>
    <row r="166" spans="1:18" x14ac:dyDescent="0.2">
      <c r="A166">
        <v>165</v>
      </c>
      <c r="B166" t="s">
        <v>75</v>
      </c>
      <c r="C166" t="s">
        <v>76</v>
      </c>
      <c r="D166" t="s">
        <v>33</v>
      </c>
      <c r="E166" t="s">
        <v>56</v>
      </c>
      <c r="F166">
        <v>165</v>
      </c>
      <c r="G166" s="3" t="s">
        <v>7</v>
      </c>
      <c r="H166">
        <v>2.2999999999999998</v>
      </c>
      <c r="I166">
        <v>0</v>
      </c>
      <c r="J166">
        <v>0.43333333333333335</v>
      </c>
      <c r="K166">
        <v>0</v>
      </c>
      <c r="L166">
        <v>100</v>
      </c>
      <c r="M166">
        <v>0</v>
      </c>
      <c r="N166">
        <v>0</v>
      </c>
      <c r="O166">
        <v>1.1111111111111112E-2</v>
      </c>
      <c r="P166">
        <v>0</v>
      </c>
      <c r="Q166">
        <v>0</v>
      </c>
      <c r="R166">
        <v>0</v>
      </c>
    </row>
    <row r="167" spans="1:18" x14ac:dyDescent="0.2">
      <c r="A167">
        <v>166</v>
      </c>
      <c r="B167" t="s">
        <v>75</v>
      </c>
      <c r="C167" t="s">
        <v>76</v>
      </c>
      <c r="D167" t="s">
        <v>33</v>
      </c>
      <c r="E167" t="s">
        <v>56</v>
      </c>
      <c r="F167">
        <v>166</v>
      </c>
      <c r="G167" s="3" t="s">
        <v>35</v>
      </c>
      <c r="H167">
        <v>2.2999999999999998</v>
      </c>
      <c r="I167">
        <v>0</v>
      </c>
      <c r="J167">
        <v>0.35</v>
      </c>
      <c r="K167">
        <v>0</v>
      </c>
      <c r="L167">
        <v>100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</row>
    <row r="168" spans="1:18" x14ac:dyDescent="0.2">
      <c r="A168">
        <v>167</v>
      </c>
      <c r="B168" t="s">
        <v>75</v>
      </c>
      <c r="C168" t="s">
        <v>76</v>
      </c>
      <c r="D168" t="s">
        <v>33</v>
      </c>
      <c r="E168" t="s">
        <v>82</v>
      </c>
      <c r="F168">
        <v>167</v>
      </c>
      <c r="G168" s="3" t="s">
        <v>7</v>
      </c>
      <c r="H168">
        <v>7.6</v>
      </c>
      <c r="I168">
        <v>13.157894736842104</v>
      </c>
      <c r="J168">
        <v>0.3</v>
      </c>
      <c r="K168">
        <v>0</v>
      </c>
      <c r="L168">
        <v>100</v>
      </c>
      <c r="M168">
        <v>0</v>
      </c>
      <c r="N168">
        <v>0</v>
      </c>
      <c r="O168">
        <v>0</v>
      </c>
      <c r="P168">
        <v>0</v>
      </c>
      <c r="Q168">
        <v>5.5555555555555558E-3</v>
      </c>
      <c r="R168">
        <v>0</v>
      </c>
    </row>
    <row r="169" spans="1:18" x14ac:dyDescent="0.2">
      <c r="A169">
        <v>168</v>
      </c>
      <c r="B169" t="s">
        <v>75</v>
      </c>
      <c r="C169" t="s">
        <v>76</v>
      </c>
      <c r="D169" t="s">
        <v>33</v>
      </c>
      <c r="E169" t="s">
        <v>82</v>
      </c>
      <c r="F169">
        <v>168</v>
      </c>
      <c r="G169" s="3" t="s">
        <v>35</v>
      </c>
      <c r="H169">
        <v>7.6</v>
      </c>
      <c r="I169">
        <v>65.789473684210535</v>
      </c>
      <c r="J169">
        <v>0.4</v>
      </c>
      <c r="K169">
        <v>0</v>
      </c>
      <c r="L169">
        <v>100</v>
      </c>
      <c r="M169">
        <v>0</v>
      </c>
      <c r="N169">
        <v>0</v>
      </c>
      <c r="O169">
        <v>0</v>
      </c>
      <c r="P169">
        <v>0</v>
      </c>
      <c r="Q169">
        <v>1.6666666666666666E-2</v>
      </c>
      <c r="R169">
        <v>0</v>
      </c>
    </row>
    <row r="170" spans="1:18" x14ac:dyDescent="0.2">
      <c r="A170">
        <v>169</v>
      </c>
      <c r="B170" t="s">
        <v>75</v>
      </c>
      <c r="C170" t="s">
        <v>76</v>
      </c>
      <c r="D170" t="s">
        <v>33</v>
      </c>
      <c r="E170" t="s">
        <v>57</v>
      </c>
      <c r="F170">
        <v>169</v>
      </c>
      <c r="G170" s="3" t="s">
        <v>7</v>
      </c>
      <c r="H170">
        <v>3.2</v>
      </c>
      <c r="I170">
        <v>31.25</v>
      </c>
      <c r="J170">
        <v>0.13333333333333333</v>
      </c>
      <c r="K170">
        <v>0</v>
      </c>
      <c r="L170">
        <v>100</v>
      </c>
      <c r="M170">
        <v>0</v>
      </c>
      <c r="N170">
        <v>0</v>
      </c>
      <c r="O170">
        <v>5.5555555555555558E-3</v>
      </c>
      <c r="P170">
        <v>0</v>
      </c>
      <c r="Q170">
        <v>0</v>
      </c>
      <c r="R170">
        <v>0</v>
      </c>
    </row>
    <row r="171" spans="1:18" x14ac:dyDescent="0.2">
      <c r="A171">
        <v>170</v>
      </c>
      <c r="B171" t="s">
        <v>75</v>
      </c>
      <c r="C171" t="s">
        <v>76</v>
      </c>
      <c r="D171" t="s">
        <v>33</v>
      </c>
      <c r="E171" t="s">
        <v>57</v>
      </c>
      <c r="F171">
        <v>170</v>
      </c>
      <c r="G171" s="3" t="s">
        <v>35</v>
      </c>
      <c r="H171">
        <v>3.2</v>
      </c>
      <c r="I171">
        <v>0</v>
      </c>
      <c r="J171">
        <v>0.21666666666666667</v>
      </c>
      <c r="K171">
        <v>0</v>
      </c>
      <c r="L171">
        <v>100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</row>
    <row r="172" spans="1:18" x14ac:dyDescent="0.2">
      <c r="A172">
        <v>171</v>
      </c>
      <c r="B172" t="s">
        <v>75</v>
      </c>
      <c r="C172" t="s">
        <v>76</v>
      </c>
      <c r="D172" t="s">
        <v>33</v>
      </c>
      <c r="E172" t="s">
        <v>83</v>
      </c>
      <c r="F172">
        <v>171</v>
      </c>
      <c r="G172" s="3" t="s">
        <v>7</v>
      </c>
      <c r="H172">
        <v>13.3</v>
      </c>
      <c r="I172">
        <v>22.556390977443609</v>
      </c>
      <c r="J172">
        <v>0.31666666666666665</v>
      </c>
      <c r="K172">
        <v>10.41111111111111</v>
      </c>
      <c r="L172">
        <v>89.588888888888889</v>
      </c>
      <c r="M172">
        <v>0</v>
      </c>
      <c r="N172">
        <v>0</v>
      </c>
      <c r="O172">
        <v>0</v>
      </c>
      <c r="P172">
        <v>5.5555555555555558E-3</v>
      </c>
      <c r="Q172">
        <v>0</v>
      </c>
      <c r="R172">
        <v>0</v>
      </c>
    </row>
    <row r="173" spans="1:18" x14ac:dyDescent="0.2">
      <c r="A173">
        <v>172</v>
      </c>
      <c r="B173" t="s">
        <v>75</v>
      </c>
      <c r="C173" t="s">
        <v>76</v>
      </c>
      <c r="D173" t="s">
        <v>33</v>
      </c>
      <c r="E173" t="s">
        <v>83</v>
      </c>
      <c r="F173">
        <v>172</v>
      </c>
      <c r="G173" s="3" t="s">
        <v>35</v>
      </c>
      <c r="H173">
        <v>13.3</v>
      </c>
      <c r="I173">
        <v>69.924812030075188</v>
      </c>
      <c r="J173">
        <v>0.48333333333333334</v>
      </c>
      <c r="K173">
        <v>0</v>
      </c>
      <c r="L173">
        <v>100</v>
      </c>
      <c r="M173">
        <v>0</v>
      </c>
      <c r="N173">
        <v>0</v>
      </c>
      <c r="O173">
        <v>0</v>
      </c>
      <c r="P173">
        <v>0</v>
      </c>
      <c r="Q173">
        <v>1.1111111111111112E-2</v>
      </c>
      <c r="R173">
        <v>0</v>
      </c>
    </row>
    <row r="174" spans="1:18" x14ac:dyDescent="0.2">
      <c r="A174">
        <v>173</v>
      </c>
      <c r="B174" t="s">
        <v>75</v>
      </c>
      <c r="C174" t="s">
        <v>76</v>
      </c>
      <c r="D174" t="s">
        <v>33</v>
      </c>
      <c r="E174" t="s">
        <v>58</v>
      </c>
      <c r="F174">
        <v>173</v>
      </c>
      <c r="G174" s="3" t="s">
        <v>7</v>
      </c>
      <c r="H174">
        <v>14.8</v>
      </c>
      <c r="I174">
        <v>13.513513513513512</v>
      </c>
      <c r="J174">
        <v>0.38333333333333336</v>
      </c>
      <c r="K174">
        <v>0</v>
      </c>
      <c r="L174">
        <v>100</v>
      </c>
      <c r="M174">
        <v>0</v>
      </c>
      <c r="N174">
        <v>0</v>
      </c>
      <c r="O174">
        <v>5.5555555555555558E-3</v>
      </c>
      <c r="P174">
        <v>0</v>
      </c>
      <c r="Q174">
        <v>0</v>
      </c>
      <c r="R174">
        <v>0</v>
      </c>
    </row>
    <row r="175" spans="1:18" x14ac:dyDescent="0.2">
      <c r="A175">
        <v>174</v>
      </c>
      <c r="B175" t="s">
        <v>75</v>
      </c>
      <c r="C175" t="s">
        <v>76</v>
      </c>
      <c r="D175" t="s">
        <v>33</v>
      </c>
      <c r="E175" t="s">
        <v>58</v>
      </c>
      <c r="F175">
        <v>174</v>
      </c>
      <c r="G175" s="3" t="s">
        <v>35</v>
      </c>
      <c r="H175">
        <v>14.8</v>
      </c>
      <c r="I175">
        <v>6.7567567567567561</v>
      </c>
      <c r="J175">
        <v>0.26666666666666666</v>
      </c>
      <c r="K175">
        <v>0</v>
      </c>
      <c r="L175">
        <v>100</v>
      </c>
      <c r="M175">
        <v>0</v>
      </c>
      <c r="N175">
        <v>5.5555555555555558E-3</v>
      </c>
      <c r="O175">
        <v>0</v>
      </c>
      <c r="P175">
        <v>0</v>
      </c>
      <c r="Q175">
        <v>0</v>
      </c>
      <c r="R175">
        <v>0</v>
      </c>
    </row>
    <row r="176" spans="1:18" x14ac:dyDescent="0.2">
      <c r="A176">
        <v>175</v>
      </c>
      <c r="B176" t="s">
        <v>75</v>
      </c>
      <c r="C176" t="s">
        <v>76</v>
      </c>
      <c r="D176" t="s">
        <v>33</v>
      </c>
      <c r="E176" t="s">
        <v>59</v>
      </c>
      <c r="F176">
        <v>175</v>
      </c>
      <c r="G176" s="3" t="s">
        <v>7</v>
      </c>
      <c r="H176">
        <v>9.1</v>
      </c>
      <c r="I176">
        <v>10.989010989010989</v>
      </c>
      <c r="J176">
        <v>0.4</v>
      </c>
      <c r="K176">
        <v>0</v>
      </c>
      <c r="L176">
        <v>100</v>
      </c>
      <c r="M176">
        <v>0</v>
      </c>
      <c r="N176">
        <v>0</v>
      </c>
      <c r="O176">
        <v>5.5555555555555558E-3</v>
      </c>
      <c r="P176">
        <v>5.5555555555555558E-3</v>
      </c>
      <c r="Q176">
        <v>5.5555555555555558E-3</v>
      </c>
      <c r="R176">
        <v>0</v>
      </c>
    </row>
    <row r="177" spans="1:18" x14ac:dyDescent="0.2">
      <c r="A177">
        <v>176</v>
      </c>
      <c r="B177" t="s">
        <v>75</v>
      </c>
      <c r="C177" t="s">
        <v>76</v>
      </c>
      <c r="D177" t="s">
        <v>33</v>
      </c>
      <c r="E177" t="s">
        <v>59</v>
      </c>
      <c r="F177">
        <v>176</v>
      </c>
      <c r="G177" s="3" t="s">
        <v>35</v>
      </c>
      <c r="H177">
        <v>9.1</v>
      </c>
      <c r="I177">
        <v>76.923076923076934</v>
      </c>
      <c r="J177">
        <v>0.53333333333333333</v>
      </c>
      <c r="K177">
        <v>0</v>
      </c>
      <c r="L177">
        <v>100</v>
      </c>
      <c r="M177">
        <v>0</v>
      </c>
      <c r="N177">
        <v>5.5555555555555558E-3</v>
      </c>
      <c r="O177">
        <v>0</v>
      </c>
      <c r="P177">
        <v>0</v>
      </c>
      <c r="Q177">
        <v>5.5555555555555558E-3</v>
      </c>
      <c r="R177">
        <v>0</v>
      </c>
    </row>
    <row r="178" spans="1:18" x14ac:dyDescent="0.2">
      <c r="A178">
        <v>177</v>
      </c>
      <c r="B178" t="s">
        <v>75</v>
      </c>
      <c r="C178" t="s">
        <v>76</v>
      </c>
      <c r="D178" t="s">
        <v>33</v>
      </c>
      <c r="E178" t="s">
        <v>84</v>
      </c>
      <c r="F178">
        <v>177</v>
      </c>
      <c r="G178" s="3" t="s">
        <v>7</v>
      </c>
      <c r="H178">
        <v>13.5</v>
      </c>
      <c r="I178">
        <v>0</v>
      </c>
      <c r="J178">
        <v>0.25</v>
      </c>
      <c r="K178">
        <v>0</v>
      </c>
      <c r="L178">
        <v>100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</row>
    <row r="179" spans="1:18" x14ac:dyDescent="0.2">
      <c r="A179">
        <v>178</v>
      </c>
      <c r="B179" t="s">
        <v>75</v>
      </c>
      <c r="C179" t="s">
        <v>76</v>
      </c>
      <c r="D179" t="s">
        <v>33</v>
      </c>
      <c r="E179" t="s">
        <v>84</v>
      </c>
      <c r="F179">
        <v>178</v>
      </c>
      <c r="G179" s="3" t="s">
        <v>35</v>
      </c>
      <c r="H179">
        <v>13.5</v>
      </c>
      <c r="I179">
        <v>74.074074074074076</v>
      </c>
      <c r="J179">
        <v>0.38333333333333336</v>
      </c>
      <c r="K179">
        <v>0</v>
      </c>
      <c r="L179">
        <v>100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</row>
    <row r="180" spans="1:18" x14ac:dyDescent="0.2">
      <c r="A180">
        <v>179</v>
      </c>
      <c r="B180" t="s">
        <v>75</v>
      </c>
      <c r="C180" t="s">
        <v>76</v>
      </c>
      <c r="D180" t="s">
        <v>33</v>
      </c>
      <c r="E180" t="s">
        <v>85</v>
      </c>
      <c r="F180">
        <v>179</v>
      </c>
      <c r="G180" s="3" t="s">
        <v>7</v>
      </c>
      <c r="H180">
        <v>9.4</v>
      </c>
      <c r="I180">
        <v>10.638297872340425</v>
      </c>
      <c r="J180">
        <v>0.23333333333333334</v>
      </c>
      <c r="K180">
        <v>0</v>
      </c>
      <c r="L180">
        <v>100</v>
      </c>
      <c r="M180">
        <v>0</v>
      </c>
      <c r="N180">
        <v>0</v>
      </c>
      <c r="O180">
        <v>0</v>
      </c>
      <c r="P180">
        <v>5.5555555555555558E-3</v>
      </c>
      <c r="Q180">
        <v>5.5555555555555558E-3</v>
      </c>
      <c r="R180">
        <v>0</v>
      </c>
    </row>
    <row r="181" spans="1:18" x14ac:dyDescent="0.2">
      <c r="A181">
        <v>180</v>
      </c>
      <c r="B181" t="s">
        <v>75</v>
      </c>
      <c r="C181" t="s">
        <v>76</v>
      </c>
      <c r="D181" t="s">
        <v>33</v>
      </c>
      <c r="E181" t="s">
        <v>85</v>
      </c>
      <c r="F181">
        <v>180</v>
      </c>
      <c r="G181" s="3" t="s">
        <v>35</v>
      </c>
      <c r="H181">
        <v>9.4</v>
      </c>
      <c r="I181">
        <v>74.468085106382972</v>
      </c>
      <c r="J181">
        <v>0.18333333333333332</v>
      </c>
      <c r="K181">
        <v>0</v>
      </c>
      <c r="L181">
        <v>100</v>
      </c>
      <c r="M181">
        <v>0</v>
      </c>
      <c r="N181">
        <v>5.5555555555555558E-3</v>
      </c>
      <c r="O181">
        <v>0</v>
      </c>
      <c r="P181">
        <v>0</v>
      </c>
      <c r="Q181">
        <v>0</v>
      </c>
      <c r="R181">
        <v>0</v>
      </c>
    </row>
    <row r="182" spans="1:18" x14ac:dyDescent="0.2">
      <c r="A182">
        <v>181</v>
      </c>
      <c r="B182" t="s">
        <v>75</v>
      </c>
      <c r="C182" t="s">
        <v>76</v>
      </c>
      <c r="D182" t="s">
        <v>4</v>
      </c>
      <c r="E182" t="s">
        <v>48</v>
      </c>
      <c r="F182">
        <v>181</v>
      </c>
      <c r="G182" s="3" t="s">
        <v>7</v>
      </c>
      <c r="H182">
        <v>6.5</v>
      </c>
      <c r="I182">
        <v>76.923076923076934</v>
      </c>
      <c r="J182">
        <v>6.6666666666666666E-2</v>
      </c>
      <c r="K182">
        <v>80.01111111111112</v>
      </c>
      <c r="L182">
        <v>19.98888888888888</v>
      </c>
      <c r="M182">
        <v>0</v>
      </c>
      <c r="N182">
        <v>0</v>
      </c>
      <c r="O182">
        <v>1.1111111111111112E-2</v>
      </c>
      <c r="P182">
        <v>0</v>
      </c>
      <c r="Q182">
        <v>0.05</v>
      </c>
      <c r="R182">
        <v>0</v>
      </c>
    </row>
    <row r="183" spans="1:18" x14ac:dyDescent="0.2">
      <c r="A183">
        <v>182</v>
      </c>
      <c r="B183" t="s">
        <v>75</v>
      </c>
      <c r="C183" t="s">
        <v>76</v>
      </c>
      <c r="D183" t="s">
        <v>4</v>
      </c>
      <c r="E183" t="s">
        <v>49</v>
      </c>
      <c r="F183">
        <v>182</v>
      </c>
      <c r="G183" s="3" t="s">
        <v>7</v>
      </c>
      <c r="H183">
        <v>2.2999999999999998</v>
      </c>
      <c r="I183">
        <v>13.043478260869565</v>
      </c>
      <c r="J183">
        <v>0.11666666666666667</v>
      </c>
      <c r="K183">
        <v>0</v>
      </c>
      <c r="L183">
        <v>100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</row>
    <row r="184" spans="1:18" x14ac:dyDescent="0.2">
      <c r="A184">
        <v>183</v>
      </c>
      <c r="B184" t="s">
        <v>75</v>
      </c>
      <c r="C184" t="s">
        <v>76</v>
      </c>
      <c r="D184" t="s">
        <v>4</v>
      </c>
      <c r="E184" t="s">
        <v>50</v>
      </c>
      <c r="F184">
        <v>183</v>
      </c>
      <c r="G184" s="3" t="s">
        <v>7</v>
      </c>
      <c r="H184">
        <v>3</v>
      </c>
      <c r="I184">
        <v>33.333333333333329</v>
      </c>
      <c r="J184">
        <v>0.1</v>
      </c>
      <c r="K184">
        <v>92.461111111111123</v>
      </c>
      <c r="L184">
        <v>7.5388888888888772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</row>
    <row r="185" spans="1:18" x14ac:dyDescent="0.2">
      <c r="A185">
        <v>184</v>
      </c>
      <c r="B185" t="s">
        <v>75</v>
      </c>
      <c r="C185" t="s">
        <v>76</v>
      </c>
      <c r="D185" t="s">
        <v>4</v>
      </c>
      <c r="E185" t="s">
        <v>51</v>
      </c>
      <c r="F185">
        <v>184</v>
      </c>
      <c r="G185" s="3" t="s">
        <v>7</v>
      </c>
      <c r="H185">
        <v>3</v>
      </c>
      <c r="I185">
        <v>100</v>
      </c>
      <c r="J185">
        <v>0.05</v>
      </c>
      <c r="K185">
        <v>20.299999999999997</v>
      </c>
      <c r="L185">
        <v>79.7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</row>
    <row r="186" spans="1:18" x14ac:dyDescent="0.2">
      <c r="A186">
        <v>185</v>
      </c>
      <c r="B186" t="s">
        <v>75</v>
      </c>
      <c r="C186" t="s">
        <v>76</v>
      </c>
      <c r="D186" t="s">
        <v>4</v>
      </c>
      <c r="E186" t="s">
        <v>53</v>
      </c>
      <c r="F186">
        <v>185</v>
      </c>
      <c r="G186" s="3" t="s">
        <v>7</v>
      </c>
      <c r="H186">
        <v>4.7</v>
      </c>
      <c r="I186">
        <v>42.553191489361701</v>
      </c>
      <c r="J186">
        <v>8.3333333333333329E-2</v>
      </c>
      <c r="K186">
        <v>38.216666666666669</v>
      </c>
      <c r="L186">
        <v>61.783333333333331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</row>
    <row r="187" spans="1:18" x14ac:dyDescent="0.2">
      <c r="A187">
        <v>186</v>
      </c>
      <c r="B187" t="s">
        <v>75</v>
      </c>
      <c r="C187" t="s">
        <v>76</v>
      </c>
      <c r="D187" t="s">
        <v>4</v>
      </c>
      <c r="E187" t="s">
        <v>86</v>
      </c>
      <c r="F187">
        <v>186</v>
      </c>
      <c r="G187" s="3" t="s">
        <v>7</v>
      </c>
      <c r="H187">
        <v>1</v>
      </c>
      <c r="I187">
        <v>0</v>
      </c>
      <c r="J187">
        <v>0</v>
      </c>
      <c r="K187">
        <v>100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</row>
    <row r="188" spans="1:18" x14ac:dyDescent="0.2">
      <c r="A188">
        <v>187</v>
      </c>
      <c r="B188" t="s">
        <v>75</v>
      </c>
      <c r="C188" t="s">
        <v>76</v>
      </c>
      <c r="D188" t="s">
        <v>4</v>
      </c>
      <c r="E188" t="s">
        <v>87</v>
      </c>
      <c r="F188">
        <v>187</v>
      </c>
      <c r="G188" s="3" t="s">
        <v>7</v>
      </c>
      <c r="H188">
        <v>3.1</v>
      </c>
      <c r="I188">
        <v>64.516129032258064</v>
      </c>
      <c r="J188">
        <v>0.26666666666666666</v>
      </c>
      <c r="K188">
        <v>18.783333333333335</v>
      </c>
      <c r="L188">
        <v>81.216666666666669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</row>
    <row r="189" spans="1:18" x14ac:dyDescent="0.2">
      <c r="A189">
        <v>188</v>
      </c>
      <c r="B189" t="s">
        <v>75</v>
      </c>
      <c r="C189" t="s">
        <v>76</v>
      </c>
      <c r="D189" t="s">
        <v>4</v>
      </c>
      <c r="E189" t="s">
        <v>14</v>
      </c>
      <c r="F189">
        <v>188</v>
      </c>
      <c r="G189" s="3" t="s">
        <v>7</v>
      </c>
      <c r="H189">
        <v>3.1</v>
      </c>
      <c r="I189">
        <v>100</v>
      </c>
      <c r="J189">
        <v>0.15</v>
      </c>
      <c r="K189">
        <v>0</v>
      </c>
      <c r="L189">
        <v>100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</row>
    <row r="190" spans="1:18" x14ac:dyDescent="0.2">
      <c r="A190">
        <v>189</v>
      </c>
      <c r="B190" t="s">
        <v>75</v>
      </c>
      <c r="C190" t="s">
        <v>76</v>
      </c>
      <c r="D190" t="s">
        <v>4</v>
      </c>
      <c r="E190" t="s">
        <v>15</v>
      </c>
      <c r="F190">
        <v>189</v>
      </c>
      <c r="G190" s="3" t="s">
        <v>7</v>
      </c>
      <c r="H190">
        <v>2.7</v>
      </c>
      <c r="I190">
        <v>100</v>
      </c>
      <c r="J190">
        <v>0.23333333333333334</v>
      </c>
      <c r="K190">
        <v>0</v>
      </c>
      <c r="L190">
        <v>100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</row>
    <row r="191" spans="1:18" x14ac:dyDescent="0.2">
      <c r="A191">
        <v>190</v>
      </c>
      <c r="B191" t="s">
        <v>75</v>
      </c>
      <c r="C191" t="s">
        <v>76</v>
      </c>
      <c r="D191" t="s">
        <v>4</v>
      </c>
      <c r="E191" t="s">
        <v>23</v>
      </c>
      <c r="F191">
        <v>190</v>
      </c>
      <c r="G191" s="3" t="s">
        <v>7</v>
      </c>
      <c r="H191">
        <v>5.4</v>
      </c>
      <c r="I191">
        <v>74.074074074074076</v>
      </c>
      <c r="J191">
        <v>8.3333333333333329E-2</v>
      </c>
      <c r="K191">
        <v>9.3055555555555554</v>
      </c>
      <c r="L191">
        <v>90.694444444444443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</row>
    <row r="192" spans="1:18" x14ac:dyDescent="0.2">
      <c r="A192">
        <v>191</v>
      </c>
      <c r="B192" t="s">
        <v>75</v>
      </c>
      <c r="C192" t="s">
        <v>76</v>
      </c>
      <c r="D192" t="s">
        <v>60</v>
      </c>
      <c r="E192" t="s">
        <v>73</v>
      </c>
      <c r="F192">
        <v>191</v>
      </c>
      <c r="G192" s="3" t="s">
        <v>35</v>
      </c>
      <c r="H192">
        <v>77.7</v>
      </c>
      <c r="I192">
        <v>53.667953667953668</v>
      </c>
      <c r="J192">
        <v>0.28333333333333333</v>
      </c>
      <c r="K192">
        <v>0</v>
      </c>
      <c r="L192">
        <v>100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</row>
    <row r="193" spans="1:18" x14ac:dyDescent="0.2">
      <c r="A193">
        <v>192</v>
      </c>
      <c r="B193" t="s">
        <v>75</v>
      </c>
      <c r="C193" t="s">
        <v>76</v>
      </c>
      <c r="D193" t="s">
        <v>60</v>
      </c>
      <c r="E193" t="s">
        <v>74</v>
      </c>
      <c r="F193">
        <v>192</v>
      </c>
      <c r="G193" s="3" t="s">
        <v>35</v>
      </c>
      <c r="H193">
        <v>91.6</v>
      </c>
      <c r="I193">
        <v>63.318777292576421</v>
      </c>
      <c r="J193">
        <v>0.4</v>
      </c>
      <c r="K193">
        <v>0</v>
      </c>
      <c r="L193">
        <v>100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</row>
    <row r="194" spans="1:18" x14ac:dyDescent="0.2">
      <c r="A194">
        <v>193</v>
      </c>
      <c r="B194" t="s">
        <v>75</v>
      </c>
      <c r="C194" t="s">
        <v>76</v>
      </c>
      <c r="D194" t="s">
        <v>60</v>
      </c>
      <c r="E194" t="s">
        <v>88</v>
      </c>
      <c r="F194">
        <v>193</v>
      </c>
      <c r="G194" s="3" t="s">
        <v>35</v>
      </c>
      <c r="H194">
        <v>38.200000000000003</v>
      </c>
      <c r="I194">
        <v>81.675392670157066</v>
      </c>
      <c r="J194">
        <v>0.51666666666666672</v>
      </c>
      <c r="K194">
        <v>0</v>
      </c>
      <c r="L194">
        <v>100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</row>
    <row r="195" spans="1:18" x14ac:dyDescent="0.2">
      <c r="A195">
        <v>194</v>
      </c>
      <c r="B195" t="s">
        <v>75</v>
      </c>
      <c r="C195" t="s">
        <v>76</v>
      </c>
      <c r="D195" t="s">
        <v>60</v>
      </c>
      <c r="E195" t="s">
        <v>89</v>
      </c>
      <c r="F195">
        <v>194</v>
      </c>
      <c r="G195" s="3" t="s">
        <v>35</v>
      </c>
      <c r="H195">
        <v>45.7</v>
      </c>
      <c r="I195">
        <v>48.796498905908095</v>
      </c>
      <c r="J195">
        <v>0.41666666666666669</v>
      </c>
      <c r="K195">
        <v>0</v>
      </c>
      <c r="L195">
        <v>100</v>
      </c>
      <c r="M195">
        <v>0</v>
      </c>
      <c r="N195">
        <v>1.1111111111111112E-2</v>
      </c>
      <c r="O195">
        <v>0</v>
      </c>
      <c r="P195">
        <v>0</v>
      </c>
      <c r="Q195">
        <v>0</v>
      </c>
      <c r="R195">
        <v>0</v>
      </c>
    </row>
    <row r="196" spans="1:18" x14ac:dyDescent="0.2">
      <c r="A196">
        <v>195</v>
      </c>
      <c r="B196" t="s">
        <v>75</v>
      </c>
      <c r="C196" t="s">
        <v>76</v>
      </c>
      <c r="D196" t="s">
        <v>60</v>
      </c>
      <c r="E196" t="s">
        <v>90</v>
      </c>
      <c r="F196">
        <v>195</v>
      </c>
      <c r="G196" s="3" t="s">
        <v>35</v>
      </c>
      <c r="H196">
        <v>110.2</v>
      </c>
      <c r="I196">
        <v>74.727272727272734</v>
      </c>
      <c r="J196">
        <v>0.3</v>
      </c>
      <c r="K196">
        <v>0</v>
      </c>
      <c r="L196">
        <v>100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</row>
    <row r="197" spans="1:18" x14ac:dyDescent="0.2">
      <c r="A197">
        <v>196</v>
      </c>
      <c r="B197" t="s">
        <v>75</v>
      </c>
      <c r="C197" t="s">
        <v>76</v>
      </c>
      <c r="D197" t="s">
        <v>60</v>
      </c>
      <c r="E197" t="s">
        <v>91</v>
      </c>
      <c r="F197">
        <v>196</v>
      </c>
      <c r="G197" s="3" t="s">
        <v>35</v>
      </c>
      <c r="H197">
        <v>28.8</v>
      </c>
      <c r="I197">
        <v>30.555555555555557</v>
      </c>
      <c r="J197">
        <v>0.21666666666666667</v>
      </c>
      <c r="K197">
        <v>0</v>
      </c>
      <c r="L197">
        <v>100</v>
      </c>
      <c r="M197">
        <v>0</v>
      </c>
      <c r="N197">
        <v>5.5555555555555558E-3</v>
      </c>
      <c r="O197">
        <v>0</v>
      </c>
      <c r="P197">
        <v>0</v>
      </c>
      <c r="Q197">
        <v>0</v>
      </c>
      <c r="R197">
        <v>0</v>
      </c>
    </row>
    <row r="198" spans="1:18" x14ac:dyDescent="0.2">
      <c r="A198">
        <v>197</v>
      </c>
      <c r="B198" t="s">
        <v>75</v>
      </c>
      <c r="C198" t="s">
        <v>76</v>
      </c>
      <c r="D198" t="s">
        <v>60</v>
      </c>
      <c r="E198" t="s">
        <v>92</v>
      </c>
      <c r="F198">
        <v>197</v>
      </c>
      <c r="G198" s="3" t="s">
        <v>35</v>
      </c>
      <c r="H198">
        <v>23.2</v>
      </c>
      <c r="I198">
        <v>100</v>
      </c>
      <c r="J198">
        <v>0.18333333333333332</v>
      </c>
      <c r="K198">
        <v>0</v>
      </c>
      <c r="L198">
        <v>100</v>
      </c>
      <c r="M198">
        <v>0</v>
      </c>
      <c r="N198">
        <v>0</v>
      </c>
      <c r="O198">
        <v>0</v>
      </c>
      <c r="P198">
        <v>0</v>
      </c>
      <c r="Q198">
        <v>5.5555555555555558E-3</v>
      </c>
      <c r="R198">
        <v>0</v>
      </c>
    </row>
    <row r="199" spans="1:18" x14ac:dyDescent="0.2">
      <c r="A199">
        <v>198</v>
      </c>
      <c r="B199" t="s">
        <v>75</v>
      </c>
      <c r="C199" t="s">
        <v>76</v>
      </c>
      <c r="D199" t="s">
        <v>60</v>
      </c>
      <c r="E199" t="s">
        <v>93</v>
      </c>
      <c r="F199">
        <v>198</v>
      </c>
      <c r="G199" s="3" t="s">
        <v>35</v>
      </c>
      <c r="H199">
        <v>26.2</v>
      </c>
      <c r="I199">
        <v>50</v>
      </c>
      <c r="J199">
        <v>0.21666666666666667</v>
      </c>
      <c r="K199">
        <v>0</v>
      </c>
      <c r="L199">
        <v>100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</row>
    <row r="200" spans="1:18" x14ac:dyDescent="0.2">
      <c r="A200">
        <v>199</v>
      </c>
      <c r="B200" t="s">
        <v>75</v>
      </c>
      <c r="C200" t="s">
        <v>76</v>
      </c>
      <c r="D200" t="s">
        <v>60</v>
      </c>
      <c r="E200" t="s">
        <v>94</v>
      </c>
      <c r="F200">
        <v>199</v>
      </c>
      <c r="G200" s="3" t="s">
        <v>35</v>
      </c>
      <c r="H200">
        <v>40.1</v>
      </c>
      <c r="I200">
        <v>60.099750623441395</v>
      </c>
      <c r="J200">
        <v>0.26666666666666666</v>
      </c>
      <c r="K200">
        <v>0</v>
      </c>
      <c r="L200">
        <v>100</v>
      </c>
      <c r="M200">
        <v>0</v>
      </c>
      <c r="N200">
        <v>0</v>
      </c>
      <c r="O200">
        <v>0</v>
      </c>
      <c r="P200">
        <v>0</v>
      </c>
      <c r="Q200">
        <v>1.1111111111111112E-2</v>
      </c>
      <c r="R200">
        <v>0</v>
      </c>
    </row>
    <row r="201" spans="1:18" x14ac:dyDescent="0.2">
      <c r="A201">
        <v>200</v>
      </c>
      <c r="B201" t="s">
        <v>75</v>
      </c>
      <c r="C201" t="s">
        <v>76</v>
      </c>
      <c r="D201" t="s">
        <v>33</v>
      </c>
      <c r="E201" t="s">
        <v>43</v>
      </c>
      <c r="F201">
        <v>200</v>
      </c>
      <c r="G201" s="3" t="s">
        <v>7</v>
      </c>
      <c r="H201">
        <v>3.5</v>
      </c>
      <c r="I201">
        <v>51.428571428571438</v>
      </c>
      <c r="J201">
        <v>0.2</v>
      </c>
      <c r="K201">
        <v>0</v>
      </c>
      <c r="L201">
        <v>100</v>
      </c>
      <c r="M201">
        <v>0</v>
      </c>
      <c r="N201">
        <v>0</v>
      </c>
      <c r="O201">
        <v>0</v>
      </c>
      <c r="P201">
        <v>1.6666666666666666E-2</v>
      </c>
      <c r="Q201">
        <v>0</v>
      </c>
      <c r="R201">
        <v>0</v>
      </c>
    </row>
    <row r="202" spans="1:18" x14ac:dyDescent="0.2">
      <c r="A202">
        <v>201</v>
      </c>
      <c r="B202" t="s">
        <v>75</v>
      </c>
      <c r="C202" t="s">
        <v>76</v>
      </c>
      <c r="D202" t="s">
        <v>33</v>
      </c>
      <c r="E202" t="s">
        <v>43</v>
      </c>
      <c r="F202">
        <v>201</v>
      </c>
      <c r="G202" s="3" t="s">
        <v>35</v>
      </c>
      <c r="H202">
        <v>3.5</v>
      </c>
      <c r="I202">
        <v>48.571428571428569</v>
      </c>
      <c r="J202">
        <v>0</v>
      </c>
      <c r="K202">
        <v>0</v>
      </c>
      <c r="L202">
        <v>100</v>
      </c>
      <c r="M202">
        <v>0</v>
      </c>
      <c r="N202">
        <v>0</v>
      </c>
      <c r="O202">
        <v>0</v>
      </c>
      <c r="P202">
        <v>0</v>
      </c>
      <c r="Q202">
        <v>5.5555555555555558E-3</v>
      </c>
      <c r="R202">
        <v>0</v>
      </c>
    </row>
    <row r="203" spans="1:18" x14ac:dyDescent="0.2">
      <c r="A203">
        <v>202</v>
      </c>
      <c r="B203" t="s">
        <v>75</v>
      </c>
      <c r="C203" t="s">
        <v>76</v>
      </c>
      <c r="D203" t="s">
        <v>33</v>
      </c>
      <c r="E203" t="s">
        <v>44</v>
      </c>
      <c r="F203">
        <v>202</v>
      </c>
      <c r="G203" s="3" t="s">
        <v>7</v>
      </c>
      <c r="H203">
        <v>10.666666666666666</v>
      </c>
      <c r="I203">
        <v>0</v>
      </c>
      <c r="J203">
        <v>0</v>
      </c>
      <c r="K203">
        <v>0</v>
      </c>
      <c r="L203">
        <v>100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</row>
    <row r="204" spans="1:18" x14ac:dyDescent="0.2">
      <c r="A204">
        <v>203</v>
      </c>
      <c r="B204" t="s">
        <v>75</v>
      </c>
      <c r="C204" t="s">
        <v>76</v>
      </c>
      <c r="D204" t="s">
        <v>33</v>
      </c>
      <c r="E204" t="s">
        <v>44</v>
      </c>
      <c r="F204">
        <v>203</v>
      </c>
      <c r="G204" s="3" t="s">
        <v>35</v>
      </c>
      <c r="H204">
        <v>10.666666666666666</v>
      </c>
      <c r="I204">
        <v>37.499999988281253</v>
      </c>
      <c r="J204">
        <v>0</v>
      </c>
      <c r="K204">
        <v>0</v>
      </c>
      <c r="L204">
        <v>100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</row>
    <row r="205" spans="1:18" x14ac:dyDescent="0.2">
      <c r="A205">
        <v>204</v>
      </c>
      <c r="B205" t="s">
        <v>75</v>
      </c>
      <c r="C205" t="s">
        <v>76</v>
      </c>
      <c r="D205" t="s">
        <v>33</v>
      </c>
      <c r="E205" t="s">
        <v>45</v>
      </c>
      <c r="F205">
        <v>204</v>
      </c>
      <c r="G205" s="3" t="s">
        <v>7</v>
      </c>
      <c r="H205">
        <v>10.5</v>
      </c>
      <c r="I205">
        <v>28.571428571428569</v>
      </c>
      <c r="J205">
        <v>0.2</v>
      </c>
      <c r="K205">
        <v>6.6888888888888882</v>
      </c>
      <c r="L205">
        <v>93.311111111111117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</row>
    <row r="206" spans="1:18" x14ac:dyDescent="0.2">
      <c r="A206">
        <v>205</v>
      </c>
      <c r="B206" t="s">
        <v>75</v>
      </c>
      <c r="C206" t="s">
        <v>76</v>
      </c>
      <c r="D206" t="s">
        <v>33</v>
      </c>
      <c r="E206" t="s">
        <v>45</v>
      </c>
      <c r="F206">
        <v>205</v>
      </c>
      <c r="G206" s="3" t="s">
        <v>35</v>
      </c>
      <c r="H206">
        <v>10.5</v>
      </c>
      <c r="I206">
        <v>71.428571428571431</v>
      </c>
      <c r="J206">
        <v>0.25</v>
      </c>
      <c r="K206">
        <v>0</v>
      </c>
      <c r="L206">
        <v>100</v>
      </c>
      <c r="M206">
        <v>0</v>
      </c>
      <c r="N206">
        <v>0</v>
      </c>
      <c r="O206">
        <v>0</v>
      </c>
      <c r="P206">
        <v>0</v>
      </c>
      <c r="Q206">
        <v>1.6666666666666666E-2</v>
      </c>
      <c r="R206">
        <v>0</v>
      </c>
    </row>
    <row r="207" spans="1:18" x14ac:dyDescent="0.2">
      <c r="A207">
        <v>206</v>
      </c>
      <c r="B207" t="s">
        <v>75</v>
      </c>
      <c r="C207" t="s">
        <v>76</v>
      </c>
      <c r="D207" t="s">
        <v>33</v>
      </c>
      <c r="E207" t="s">
        <v>46</v>
      </c>
      <c r="F207">
        <v>206</v>
      </c>
      <c r="G207" s="3" t="s">
        <v>7</v>
      </c>
      <c r="H207">
        <v>5.4</v>
      </c>
      <c r="I207">
        <v>0</v>
      </c>
      <c r="J207">
        <v>0.3</v>
      </c>
      <c r="K207">
        <v>0</v>
      </c>
      <c r="L207">
        <v>100</v>
      </c>
      <c r="M207">
        <v>0</v>
      </c>
      <c r="N207">
        <v>0</v>
      </c>
      <c r="O207">
        <v>0</v>
      </c>
      <c r="P207">
        <v>1.1111111111111112E-2</v>
      </c>
      <c r="Q207">
        <v>0</v>
      </c>
      <c r="R207">
        <v>0</v>
      </c>
    </row>
    <row r="208" spans="1:18" x14ac:dyDescent="0.2">
      <c r="A208">
        <v>207</v>
      </c>
      <c r="B208" t="s">
        <v>75</v>
      </c>
      <c r="C208" t="s">
        <v>76</v>
      </c>
      <c r="D208" t="s">
        <v>33</v>
      </c>
      <c r="E208" t="s">
        <v>46</v>
      </c>
      <c r="F208">
        <v>207</v>
      </c>
      <c r="G208" s="3" t="s">
        <v>35</v>
      </c>
      <c r="H208">
        <v>5.4</v>
      </c>
      <c r="I208">
        <v>37.037037037037038</v>
      </c>
      <c r="J208">
        <v>0.35</v>
      </c>
      <c r="K208">
        <v>0</v>
      </c>
      <c r="L208">
        <v>100</v>
      </c>
      <c r="M208">
        <v>0</v>
      </c>
      <c r="N208">
        <v>0</v>
      </c>
      <c r="O208">
        <v>0</v>
      </c>
      <c r="P208">
        <v>0</v>
      </c>
      <c r="Q208">
        <v>0.05</v>
      </c>
      <c r="R208">
        <v>0</v>
      </c>
    </row>
    <row r="209" spans="1:18" x14ac:dyDescent="0.2">
      <c r="A209">
        <v>208</v>
      </c>
      <c r="B209" t="s">
        <v>75</v>
      </c>
      <c r="C209" t="s">
        <v>76</v>
      </c>
      <c r="D209" t="s">
        <v>33</v>
      </c>
      <c r="E209" t="s">
        <v>67</v>
      </c>
      <c r="F209">
        <v>208</v>
      </c>
      <c r="G209" s="3" t="s">
        <v>7</v>
      </c>
      <c r="H209">
        <v>4.3</v>
      </c>
      <c r="I209">
        <v>0</v>
      </c>
      <c r="J209">
        <v>0.15</v>
      </c>
      <c r="K209">
        <v>0</v>
      </c>
      <c r="L209">
        <v>100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</row>
    <row r="210" spans="1:18" x14ac:dyDescent="0.2">
      <c r="A210">
        <v>209</v>
      </c>
      <c r="B210" t="s">
        <v>75</v>
      </c>
      <c r="C210" t="s">
        <v>76</v>
      </c>
      <c r="D210" t="s">
        <v>33</v>
      </c>
      <c r="E210" t="s">
        <v>68</v>
      </c>
      <c r="F210">
        <v>209</v>
      </c>
      <c r="G210" s="3" t="s">
        <v>7</v>
      </c>
      <c r="H210">
        <v>7.3</v>
      </c>
      <c r="I210">
        <v>41.095890410958908</v>
      </c>
      <c r="J210">
        <v>6.6666666666666666E-2</v>
      </c>
      <c r="K210">
        <v>0</v>
      </c>
      <c r="L210">
        <v>100</v>
      </c>
      <c r="M210">
        <v>0</v>
      </c>
      <c r="N210">
        <v>0</v>
      </c>
      <c r="O210">
        <v>1.1111111111111112E-2</v>
      </c>
      <c r="P210">
        <v>0</v>
      </c>
      <c r="Q210">
        <v>5.5555555555555558E-3</v>
      </c>
      <c r="R210">
        <v>0</v>
      </c>
    </row>
    <row r="211" spans="1:18" x14ac:dyDescent="0.2">
      <c r="A211">
        <v>210</v>
      </c>
      <c r="B211" t="s">
        <v>75</v>
      </c>
      <c r="C211" t="s">
        <v>76</v>
      </c>
      <c r="D211" t="s">
        <v>33</v>
      </c>
      <c r="E211" t="s">
        <v>69</v>
      </c>
      <c r="F211">
        <v>210</v>
      </c>
      <c r="G211" s="3" t="s">
        <v>7</v>
      </c>
      <c r="H211">
        <v>9.6</v>
      </c>
      <c r="I211">
        <v>0</v>
      </c>
      <c r="J211">
        <v>0.21666666666666667</v>
      </c>
      <c r="K211">
        <v>0</v>
      </c>
      <c r="L211">
        <v>100</v>
      </c>
      <c r="M211">
        <v>0</v>
      </c>
      <c r="N211">
        <v>0</v>
      </c>
      <c r="O211">
        <v>0</v>
      </c>
      <c r="P211">
        <v>1.1111111111111112E-2</v>
      </c>
      <c r="Q211">
        <v>0</v>
      </c>
      <c r="R211">
        <v>0</v>
      </c>
    </row>
    <row r="212" spans="1:18" x14ac:dyDescent="0.2">
      <c r="A212">
        <v>211</v>
      </c>
      <c r="B212" t="s">
        <v>75</v>
      </c>
      <c r="C212" t="s">
        <v>76</v>
      </c>
      <c r="D212" t="s">
        <v>33</v>
      </c>
      <c r="E212" t="s">
        <v>69</v>
      </c>
      <c r="F212">
        <v>211</v>
      </c>
      <c r="G212" s="3" t="s">
        <v>35</v>
      </c>
      <c r="H212">
        <v>9.6</v>
      </c>
      <c r="I212">
        <v>52.083333333333336</v>
      </c>
      <c r="J212">
        <v>0.26666666666666666</v>
      </c>
      <c r="K212">
        <v>0</v>
      </c>
      <c r="L212">
        <v>100</v>
      </c>
      <c r="M212">
        <v>0</v>
      </c>
      <c r="N212">
        <v>0</v>
      </c>
      <c r="O212">
        <v>0</v>
      </c>
      <c r="P212">
        <v>0</v>
      </c>
      <c r="Q212">
        <v>1.6666666666666666E-2</v>
      </c>
      <c r="R212">
        <v>0</v>
      </c>
    </row>
    <row r="213" spans="1:18" x14ac:dyDescent="0.2">
      <c r="A213">
        <v>212</v>
      </c>
      <c r="B213" t="s">
        <v>75</v>
      </c>
      <c r="C213" t="s">
        <v>76</v>
      </c>
      <c r="D213" t="s">
        <v>33</v>
      </c>
      <c r="E213" t="s">
        <v>95</v>
      </c>
      <c r="F213">
        <v>212</v>
      </c>
      <c r="G213" s="3" t="s">
        <v>7</v>
      </c>
      <c r="H213">
        <v>4.8</v>
      </c>
      <c r="I213">
        <v>16.666666666666668</v>
      </c>
      <c r="J213">
        <v>0.31666666666666665</v>
      </c>
      <c r="K213">
        <v>0</v>
      </c>
      <c r="L213">
        <v>100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</row>
    <row r="214" spans="1:18" x14ac:dyDescent="0.2">
      <c r="A214">
        <v>213</v>
      </c>
      <c r="B214" t="s">
        <v>75</v>
      </c>
      <c r="C214" t="s">
        <v>96</v>
      </c>
      <c r="D214" t="s">
        <v>33</v>
      </c>
      <c r="E214" t="s">
        <v>43</v>
      </c>
      <c r="F214">
        <v>213</v>
      </c>
      <c r="G214" s="3" t="s">
        <v>7</v>
      </c>
      <c r="H214">
        <v>10.7</v>
      </c>
      <c r="I214">
        <v>6.5420560747663545</v>
      </c>
      <c r="J214">
        <v>0.13333333333333333</v>
      </c>
      <c r="K214">
        <v>0</v>
      </c>
      <c r="L214">
        <v>100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</row>
    <row r="215" spans="1:18" x14ac:dyDescent="0.2">
      <c r="A215">
        <v>214</v>
      </c>
      <c r="B215" t="s">
        <v>75</v>
      </c>
      <c r="C215" t="s">
        <v>96</v>
      </c>
      <c r="D215" t="s">
        <v>33</v>
      </c>
      <c r="E215" t="s">
        <v>43</v>
      </c>
      <c r="F215">
        <v>214</v>
      </c>
      <c r="G215" s="3" t="s">
        <v>35</v>
      </c>
      <c r="H215">
        <v>10.7</v>
      </c>
      <c r="I215">
        <v>65.420560747663558</v>
      </c>
      <c r="J215">
        <v>0.21666666666666667</v>
      </c>
      <c r="K215">
        <v>4.844444444444445</v>
      </c>
      <c r="L215">
        <v>95.155555555555551</v>
      </c>
      <c r="M215">
        <v>0</v>
      </c>
      <c r="N215">
        <v>0</v>
      </c>
      <c r="O215">
        <v>0</v>
      </c>
      <c r="P215">
        <v>0</v>
      </c>
      <c r="Q215">
        <v>5.5555555555555558E-3</v>
      </c>
      <c r="R215">
        <v>0</v>
      </c>
    </row>
    <row r="216" spans="1:18" x14ac:dyDescent="0.2">
      <c r="A216">
        <v>215</v>
      </c>
      <c r="B216" t="s">
        <v>75</v>
      </c>
      <c r="C216" t="s">
        <v>96</v>
      </c>
      <c r="D216" t="s">
        <v>33</v>
      </c>
      <c r="E216" t="s">
        <v>44</v>
      </c>
      <c r="F216">
        <v>215</v>
      </c>
      <c r="G216" s="3" t="s">
        <v>7</v>
      </c>
      <c r="H216">
        <v>15.7</v>
      </c>
      <c r="I216">
        <v>12.738853503184714</v>
      </c>
      <c r="J216">
        <v>0.26666666666666666</v>
      </c>
      <c r="K216">
        <v>0</v>
      </c>
      <c r="L216">
        <v>100</v>
      </c>
      <c r="M216">
        <v>0</v>
      </c>
      <c r="N216">
        <v>0</v>
      </c>
      <c r="O216">
        <v>0</v>
      </c>
      <c r="P216">
        <v>5.5555555555555558E-3</v>
      </c>
      <c r="Q216">
        <v>0</v>
      </c>
      <c r="R216">
        <v>0</v>
      </c>
    </row>
    <row r="217" spans="1:18" x14ac:dyDescent="0.2">
      <c r="A217">
        <v>216</v>
      </c>
      <c r="B217" t="s">
        <v>75</v>
      </c>
      <c r="C217" t="s">
        <v>96</v>
      </c>
      <c r="D217" t="s">
        <v>33</v>
      </c>
      <c r="E217" t="s">
        <v>44</v>
      </c>
      <c r="F217">
        <v>216</v>
      </c>
      <c r="G217" s="3" t="s">
        <v>35</v>
      </c>
      <c r="H217">
        <v>15.7</v>
      </c>
      <c r="I217">
        <v>82.802547770700642</v>
      </c>
      <c r="J217">
        <v>0.15</v>
      </c>
      <c r="K217">
        <v>0</v>
      </c>
      <c r="L217">
        <v>100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</row>
    <row r="218" spans="1:18" x14ac:dyDescent="0.2">
      <c r="A218">
        <v>217</v>
      </c>
      <c r="B218" t="s">
        <v>75</v>
      </c>
      <c r="C218" t="s">
        <v>96</v>
      </c>
      <c r="D218" t="s">
        <v>33</v>
      </c>
      <c r="E218" t="s">
        <v>45</v>
      </c>
      <c r="F218">
        <v>217</v>
      </c>
      <c r="G218" s="3" t="s">
        <v>7</v>
      </c>
      <c r="H218">
        <v>10.8</v>
      </c>
      <c r="I218">
        <v>18.518518518518519</v>
      </c>
      <c r="J218">
        <v>0.3</v>
      </c>
      <c r="K218">
        <v>0</v>
      </c>
      <c r="L218">
        <v>100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</row>
    <row r="219" spans="1:18" x14ac:dyDescent="0.2">
      <c r="A219">
        <v>218</v>
      </c>
      <c r="B219" t="s">
        <v>75</v>
      </c>
      <c r="C219" t="s">
        <v>96</v>
      </c>
      <c r="D219" t="s">
        <v>33</v>
      </c>
      <c r="E219" t="s">
        <v>45</v>
      </c>
      <c r="F219">
        <v>218</v>
      </c>
      <c r="G219" s="3" t="s">
        <v>35</v>
      </c>
      <c r="H219">
        <v>10.8</v>
      </c>
      <c r="I219">
        <v>74.074074074074076</v>
      </c>
      <c r="J219">
        <v>0.23333333333333334</v>
      </c>
      <c r="K219">
        <v>0</v>
      </c>
      <c r="L219">
        <v>100</v>
      </c>
      <c r="M219">
        <v>0</v>
      </c>
      <c r="N219">
        <v>5.5555555555555558E-3</v>
      </c>
      <c r="O219">
        <v>0</v>
      </c>
      <c r="P219">
        <v>0</v>
      </c>
      <c r="Q219">
        <v>0</v>
      </c>
      <c r="R219">
        <v>0</v>
      </c>
    </row>
    <row r="220" spans="1:18" x14ac:dyDescent="0.2">
      <c r="A220">
        <v>219</v>
      </c>
      <c r="B220" t="s">
        <v>75</v>
      </c>
      <c r="C220" t="s">
        <v>96</v>
      </c>
      <c r="D220" t="s">
        <v>33</v>
      </c>
      <c r="E220" t="s">
        <v>67</v>
      </c>
      <c r="F220">
        <v>219</v>
      </c>
      <c r="G220" s="3" t="s">
        <v>7</v>
      </c>
      <c r="H220">
        <v>6</v>
      </c>
      <c r="I220">
        <v>0</v>
      </c>
      <c r="J220">
        <v>3.3333333333333333E-2</v>
      </c>
      <c r="K220">
        <v>0</v>
      </c>
      <c r="L220">
        <v>100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</row>
    <row r="221" spans="1:18" x14ac:dyDescent="0.2">
      <c r="A221">
        <v>220</v>
      </c>
      <c r="B221" t="s">
        <v>75</v>
      </c>
      <c r="C221" t="s">
        <v>96</v>
      </c>
      <c r="D221" t="s">
        <v>33</v>
      </c>
      <c r="E221" t="s">
        <v>67</v>
      </c>
      <c r="F221">
        <v>220</v>
      </c>
      <c r="G221" s="3" t="s">
        <v>35</v>
      </c>
      <c r="H221">
        <v>6</v>
      </c>
      <c r="I221">
        <v>66.666666666666657</v>
      </c>
      <c r="J221">
        <v>0.18333333333333332</v>
      </c>
      <c r="K221">
        <v>0</v>
      </c>
      <c r="L221">
        <v>100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</row>
    <row r="222" spans="1:18" x14ac:dyDescent="0.2">
      <c r="A222">
        <v>221</v>
      </c>
      <c r="B222" t="s">
        <v>75</v>
      </c>
      <c r="C222" t="s">
        <v>96</v>
      </c>
      <c r="D222" t="s">
        <v>33</v>
      </c>
      <c r="E222" t="s">
        <v>68</v>
      </c>
      <c r="F222">
        <v>221</v>
      </c>
      <c r="G222" s="3" t="s">
        <v>7</v>
      </c>
      <c r="H222">
        <v>4.2</v>
      </c>
      <c r="I222">
        <v>0</v>
      </c>
      <c r="J222">
        <v>0.2</v>
      </c>
      <c r="K222">
        <v>0</v>
      </c>
      <c r="L222">
        <v>100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</row>
    <row r="223" spans="1:18" x14ac:dyDescent="0.2">
      <c r="A223">
        <v>222</v>
      </c>
      <c r="B223" t="s">
        <v>75</v>
      </c>
      <c r="C223" t="s">
        <v>96</v>
      </c>
      <c r="D223" t="s">
        <v>33</v>
      </c>
      <c r="E223" t="s">
        <v>68</v>
      </c>
      <c r="F223">
        <v>222</v>
      </c>
      <c r="G223" s="3" t="s">
        <v>35</v>
      </c>
      <c r="H223">
        <v>4.2</v>
      </c>
      <c r="I223">
        <v>76.19047619047619</v>
      </c>
      <c r="J223">
        <v>0.2</v>
      </c>
      <c r="K223">
        <v>0</v>
      </c>
      <c r="L223">
        <v>100</v>
      </c>
      <c r="M223">
        <v>0</v>
      </c>
      <c r="N223">
        <v>1.6666666666666666E-2</v>
      </c>
      <c r="O223">
        <v>0</v>
      </c>
      <c r="P223">
        <v>0</v>
      </c>
      <c r="Q223">
        <v>0</v>
      </c>
      <c r="R223">
        <v>0</v>
      </c>
    </row>
    <row r="224" spans="1:18" x14ac:dyDescent="0.2">
      <c r="A224">
        <v>223</v>
      </c>
      <c r="B224" t="s">
        <v>75</v>
      </c>
      <c r="C224" t="s">
        <v>96</v>
      </c>
      <c r="D224" t="s">
        <v>33</v>
      </c>
      <c r="E224" t="s">
        <v>69</v>
      </c>
      <c r="F224">
        <v>223</v>
      </c>
      <c r="G224" s="3" t="s">
        <v>7</v>
      </c>
      <c r="H224">
        <v>44.9</v>
      </c>
      <c r="I224">
        <v>2.2271714922048997</v>
      </c>
      <c r="J224">
        <v>0.21666666666666667</v>
      </c>
      <c r="K224">
        <v>18.227777777777778</v>
      </c>
      <c r="L224">
        <v>81.772222222222226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</row>
    <row r="225" spans="1:18" x14ac:dyDescent="0.2">
      <c r="A225">
        <v>224</v>
      </c>
      <c r="B225" t="s">
        <v>75</v>
      </c>
      <c r="C225" t="s">
        <v>96</v>
      </c>
      <c r="D225" t="s">
        <v>33</v>
      </c>
      <c r="E225" t="s">
        <v>69</v>
      </c>
      <c r="F225">
        <v>224</v>
      </c>
      <c r="G225" s="3" t="s">
        <v>35</v>
      </c>
      <c r="H225">
        <v>44.9</v>
      </c>
      <c r="I225">
        <v>93.541202672605792</v>
      </c>
      <c r="J225">
        <v>8.3333333333333329E-2</v>
      </c>
      <c r="K225">
        <v>0</v>
      </c>
      <c r="L225">
        <v>100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</row>
    <row r="226" spans="1:18" x14ac:dyDescent="0.2">
      <c r="A226">
        <v>225</v>
      </c>
      <c r="B226" t="s">
        <v>75</v>
      </c>
      <c r="C226" t="s">
        <v>96</v>
      </c>
      <c r="D226" t="s">
        <v>33</v>
      </c>
      <c r="E226" t="s">
        <v>95</v>
      </c>
      <c r="F226">
        <v>225</v>
      </c>
      <c r="G226" s="3" t="s">
        <v>7</v>
      </c>
      <c r="H226">
        <v>20.399999999999999</v>
      </c>
      <c r="I226">
        <v>4.9019607843137258</v>
      </c>
      <c r="J226">
        <v>0.3</v>
      </c>
      <c r="K226">
        <v>0</v>
      </c>
      <c r="L226">
        <v>100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</row>
    <row r="227" spans="1:18" x14ac:dyDescent="0.2">
      <c r="A227">
        <v>226</v>
      </c>
      <c r="B227" t="s">
        <v>75</v>
      </c>
      <c r="C227" t="s">
        <v>96</v>
      </c>
      <c r="D227" t="s">
        <v>33</v>
      </c>
      <c r="E227" t="s">
        <v>95</v>
      </c>
      <c r="F227">
        <v>226</v>
      </c>
      <c r="G227" s="3" t="s">
        <v>35</v>
      </c>
      <c r="H227">
        <v>20.399999999999999</v>
      </c>
      <c r="I227">
        <v>80.392156862745097</v>
      </c>
      <c r="J227">
        <v>0.05</v>
      </c>
      <c r="K227">
        <v>0</v>
      </c>
      <c r="L227">
        <v>100</v>
      </c>
      <c r="M227">
        <v>0</v>
      </c>
      <c r="N227">
        <v>5.5555555555555558E-3</v>
      </c>
      <c r="O227">
        <v>0</v>
      </c>
      <c r="P227">
        <v>0</v>
      </c>
      <c r="Q227">
        <v>0</v>
      </c>
      <c r="R227">
        <v>0</v>
      </c>
    </row>
    <row r="228" spans="1:18" x14ac:dyDescent="0.2">
      <c r="A228">
        <v>227</v>
      </c>
      <c r="B228" t="s">
        <v>75</v>
      </c>
      <c r="C228" t="s">
        <v>96</v>
      </c>
      <c r="D228" t="s">
        <v>33</v>
      </c>
      <c r="E228" t="s">
        <v>97</v>
      </c>
      <c r="F228">
        <v>227</v>
      </c>
      <c r="G228" s="3" t="s">
        <v>7</v>
      </c>
      <c r="H228">
        <v>4.3</v>
      </c>
      <c r="I228">
        <v>0</v>
      </c>
      <c r="J228">
        <v>0</v>
      </c>
      <c r="K228">
        <v>0</v>
      </c>
      <c r="L228">
        <v>100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</row>
    <row r="229" spans="1:18" x14ac:dyDescent="0.2">
      <c r="A229">
        <v>228</v>
      </c>
      <c r="B229" t="s">
        <v>75</v>
      </c>
      <c r="C229" t="s">
        <v>96</v>
      </c>
      <c r="D229" t="s">
        <v>33</v>
      </c>
      <c r="E229" t="s">
        <v>97</v>
      </c>
      <c r="F229">
        <v>228</v>
      </c>
      <c r="G229" s="3" t="s">
        <v>35</v>
      </c>
      <c r="H229">
        <v>4.3</v>
      </c>
      <c r="I229">
        <v>46.511627906976742</v>
      </c>
      <c r="J229">
        <v>0</v>
      </c>
      <c r="K229">
        <v>0</v>
      </c>
      <c r="L229">
        <v>100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</row>
    <row r="230" spans="1:18" x14ac:dyDescent="0.2">
      <c r="A230">
        <v>229</v>
      </c>
      <c r="B230" t="s">
        <v>75</v>
      </c>
      <c r="C230" t="s">
        <v>96</v>
      </c>
      <c r="D230" t="s">
        <v>33</v>
      </c>
      <c r="E230" t="s">
        <v>98</v>
      </c>
      <c r="F230">
        <v>229</v>
      </c>
      <c r="G230" s="3" t="s">
        <v>7</v>
      </c>
      <c r="H230">
        <v>16.8</v>
      </c>
      <c r="I230">
        <v>11.904761904761903</v>
      </c>
      <c r="J230">
        <v>0.2</v>
      </c>
      <c r="K230">
        <v>0</v>
      </c>
      <c r="L230">
        <v>100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</row>
    <row r="231" spans="1:18" x14ac:dyDescent="0.2">
      <c r="A231">
        <v>230</v>
      </c>
      <c r="B231" t="s">
        <v>75</v>
      </c>
      <c r="C231" t="s">
        <v>96</v>
      </c>
      <c r="D231" t="s">
        <v>33</v>
      </c>
      <c r="E231" t="s">
        <v>98</v>
      </c>
      <c r="F231">
        <v>230</v>
      </c>
      <c r="G231" s="3" t="s">
        <v>35</v>
      </c>
      <c r="H231">
        <v>16.8</v>
      </c>
      <c r="I231">
        <v>71.428571428571431</v>
      </c>
      <c r="J231">
        <v>0.1</v>
      </c>
      <c r="K231">
        <v>0</v>
      </c>
      <c r="L231">
        <v>100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</row>
    <row r="232" spans="1:18" x14ac:dyDescent="0.2">
      <c r="A232">
        <v>231</v>
      </c>
      <c r="B232" t="s">
        <v>75</v>
      </c>
      <c r="C232" t="s">
        <v>96</v>
      </c>
      <c r="D232" t="s">
        <v>33</v>
      </c>
      <c r="E232" t="s">
        <v>71</v>
      </c>
      <c r="F232">
        <v>231</v>
      </c>
      <c r="G232" s="3" t="s">
        <v>7</v>
      </c>
      <c r="H232">
        <v>10.4</v>
      </c>
      <c r="I232">
        <v>0</v>
      </c>
      <c r="J232">
        <v>0.36666666666666664</v>
      </c>
      <c r="K232">
        <v>0</v>
      </c>
      <c r="L232">
        <v>100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</row>
    <row r="233" spans="1:18" x14ac:dyDescent="0.2">
      <c r="A233">
        <v>232</v>
      </c>
      <c r="B233" t="s">
        <v>75</v>
      </c>
      <c r="C233" t="s">
        <v>96</v>
      </c>
      <c r="D233" t="s">
        <v>33</v>
      </c>
      <c r="E233" t="s">
        <v>71</v>
      </c>
      <c r="F233">
        <v>232</v>
      </c>
      <c r="G233" s="3" t="s">
        <v>35</v>
      </c>
      <c r="H233">
        <v>10.4</v>
      </c>
      <c r="I233">
        <v>76.92307692307692</v>
      </c>
      <c r="J233">
        <v>8.3333333333333329E-2</v>
      </c>
      <c r="K233">
        <v>0</v>
      </c>
      <c r="L233">
        <v>100</v>
      </c>
      <c r="M233">
        <v>0</v>
      </c>
      <c r="N233">
        <v>0</v>
      </c>
      <c r="O233">
        <v>0</v>
      </c>
      <c r="P233">
        <v>0</v>
      </c>
      <c r="Q233">
        <v>5.5555555555555558E-3</v>
      </c>
      <c r="R233">
        <v>0</v>
      </c>
    </row>
    <row r="234" spans="1:18" x14ac:dyDescent="0.2">
      <c r="A234">
        <v>233</v>
      </c>
      <c r="B234" t="s">
        <v>75</v>
      </c>
      <c r="C234" t="s">
        <v>96</v>
      </c>
      <c r="D234" t="s">
        <v>33</v>
      </c>
      <c r="E234" t="s">
        <v>99</v>
      </c>
      <c r="F234">
        <v>233</v>
      </c>
      <c r="G234" s="3" t="s">
        <v>7</v>
      </c>
      <c r="H234">
        <v>2.2000000000000002</v>
      </c>
      <c r="I234">
        <v>9.0909090909090917</v>
      </c>
      <c r="J234">
        <v>6.6666666666666666E-2</v>
      </c>
      <c r="K234">
        <v>0</v>
      </c>
      <c r="L234">
        <v>100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</row>
    <row r="235" spans="1:18" x14ac:dyDescent="0.2">
      <c r="A235">
        <v>234</v>
      </c>
      <c r="B235" t="s">
        <v>75</v>
      </c>
      <c r="C235" t="s">
        <v>96</v>
      </c>
      <c r="D235" t="s">
        <v>33</v>
      </c>
      <c r="E235" t="s">
        <v>99</v>
      </c>
      <c r="F235">
        <v>234</v>
      </c>
      <c r="G235" s="3" t="s">
        <v>35</v>
      </c>
      <c r="H235">
        <v>2.2000000000000002</v>
      </c>
      <c r="I235">
        <v>0</v>
      </c>
      <c r="J235">
        <v>8.3333333333333329E-2</v>
      </c>
      <c r="K235">
        <v>0</v>
      </c>
      <c r="L235">
        <v>100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</row>
    <row r="236" spans="1:18" x14ac:dyDescent="0.2">
      <c r="A236">
        <v>235</v>
      </c>
      <c r="B236" t="s">
        <v>75</v>
      </c>
      <c r="C236" t="s">
        <v>96</v>
      </c>
      <c r="D236" t="s">
        <v>33</v>
      </c>
      <c r="E236" t="s">
        <v>100</v>
      </c>
      <c r="F236">
        <v>235</v>
      </c>
      <c r="G236" s="3" t="s">
        <v>7</v>
      </c>
      <c r="H236">
        <v>4.9000000000000004</v>
      </c>
      <c r="I236">
        <v>0</v>
      </c>
      <c r="J236">
        <v>0.35</v>
      </c>
      <c r="K236">
        <v>16.194444444444443</v>
      </c>
      <c r="L236">
        <v>83.805555555555557</v>
      </c>
      <c r="M236">
        <v>0</v>
      </c>
      <c r="N236">
        <v>0</v>
      </c>
      <c r="O236">
        <v>5.5555555555555558E-3</v>
      </c>
      <c r="P236">
        <v>0</v>
      </c>
      <c r="Q236">
        <v>0</v>
      </c>
      <c r="R236">
        <v>0</v>
      </c>
    </row>
    <row r="237" spans="1:18" x14ac:dyDescent="0.2">
      <c r="A237">
        <v>236</v>
      </c>
      <c r="B237" t="s">
        <v>75</v>
      </c>
      <c r="C237" t="s">
        <v>96</v>
      </c>
      <c r="D237" t="s">
        <v>33</v>
      </c>
      <c r="E237" t="s">
        <v>100</v>
      </c>
      <c r="F237">
        <v>236</v>
      </c>
      <c r="G237" s="3" t="s">
        <v>35</v>
      </c>
      <c r="H237">
        <v>4.9000000000000004</v>
      </c>
      <c r="I237">
        <v>38.775510204081627</v>
      </c>
      <c r="J237">
        <v>0.56666666666666665</v>
      </c>
      <c r="K237">
        <v>3.6166666666666667</v>
      </c>
      <c r="L237">
        <v>96.38333333333334</v>
      </c>
      <c r="M237">
        <v>0</v>
      </c>
      <c r="N237">
        <v>5.5555555555555558E-3</v>
      </c>
      <c r="O237">
        <v>0</v>
      </c>
      <c r="P237">
        <v>0</v>
      </c>
      <c r="Q237">
        <v>0</v>
      </c>
      <c r="R237">
        <v>0</v>
      </c>
    </row>
    <row r="238" spans="1:18" x14ac:dyDescent="0.2">
      <c r="A238">
        <v>237</v>
      </c>
      <c r="B238" t="s">
        <v>75</v>
      </c>
      <c r="C238" t="s">
        <v>96</v>
      </c>
      <c r="D238" t="s">
        <v>33</v>
      </c>
      <c r="E238" t="s">
        <v>101</v>
      </c>
      <c r="F238">
        <v>237</v>
      </c>
      <c r="G238" s="3" t="s">
        <v>7</v>
      </c>
      <c r="H238">
        <v>15.4</v>
      </c>
      <c r="I238">
        <v>19.480519480519483</v>
      </c>
      <c r="J238">
        <v>0.15</v>
      </c>
      <c r="K238">
        <v>0</v>
      </c>
      <c r="L238">
        <v>100</v>
      </c>
      <c r="M238">
        <v>0</v>
      </c>
      <c r="N238">
        <v>0</v>
      </c>
      <c r="O238">
        <v>5.5555555555555558E-3</v>
      </c>
      <c r="P238">
        <v>0</v>
      </c>
      <c r="Q238">
        <v>0</v>
      </c>
      <c r="R238">
        <v>0</v>
      </c>
    </row>
    <row r="239" spans="1:18" x14ac:dyDescent="0.2">
      <c r="A239">
        <v>238</v>
      </c>
      <c r="B239" t="s">
        <v>75</v>
      </c>
      <c r="C239" t="s">
        <v>96</v>
      </c>
      <c r="D239" t="s">
        <v>33</v>
      </c>
      <c r="E239" t="s">
        <v>101</v>
      </c>
      <c r="F239">
        <v>238</v>
      </c>
      <c r="G239" s="3" t="s">
        <v>35</v>
      </c>
      <c r="H239">
        <v>15.4</v>
      </c>
      <c r="I239">
        <v>71.428571428571431</v>
      </c>
      <c r="J239">
        <v>0.23333333333333334</v>
      </c>
      <c r="K239">
        <v>0</v>
      </c>
      <c r="L239">
        <v>100</v>
      </c>
      <c r="M239">
        <v>0</v>
      </c>
      <c r="N239">
        <v>5.5555555555555558E-3</v>
      </c>
      <c r="O239">
        <v>0</v>
      </c>
      <c r="P239">
        <v>0</v>
      </c>
      <c r="Q239">
        <v>0</v>
      </c>
      <c r="R239">
        <v>0</v>
      </c>
    </row>
    <row r="240" spans="1:18" x14ac:dyDescent="0.2">
      <c r="A240">
        <v>239</v>
      </c>
      <c r="B240" t="s">
        <v>75</v>
      </c>
      <c r="C240" t="s">
        <v>96</v>
      </c>
      <c r="D240" t="s">
        <v>33</v>
      </c>
      <c r="E240" t="s">
        <v>102</v>
      </c>
      <c r="F240">
        <v>239</v>
      </c>
      <c r="G240" s="3" t="s">
        <v>7</v>
      </c>
      <c r="H240">
        <v>35.700000000000003</v>
      </c>
      <c r="I240">
        <v>8.4033613445378137</v>
      </c>
      <c r="J240">
        <v>0.21666666666666667</v>
      </c>
      <c r="K240">
        <v>0</v>
      </c>
      <c r="L240">
        <v>100</v>
      </c>
      <c r="M240">
        <v>0</v>
      </c>
      <c r="N240">
        <v>0</v>
      </c>
      <c r="O240">
        <v>0</v>
      </c>
      <c r="P240">
        <v>1.1111111111111112E-2</v>
      </c>
      <c r="Q240">
        <v>0</v>
      </c>
      <c r="R240">
        <v>0</v>
      </c>
    </row>
    <row r="241" spans="1:18" x14ac:dyDescent="0.2">
      <c r="A241">
        <v>240</v>
      </c>
      <c r="B241" t="s">
        <v>75</v>
      </c>
      <c r="C241" t="s">
        <v>96</v>
      </c>
      <c r="D241" t="s">
        <v>33</v>
      </c>
      <c r="E241" t="s">
        <v>102</v>
      </c>
      <c r="F241">
        <v>240</v>
      </c>
      <c r="G241" s="3" t="s">
        <v>35</v>
      </c>
      <c r="H241">
        <v>35.700000000000003</v>
      </c>
      <c r="I241">
        <v>78.431372549019613</v>
      </c>
      <c r="J241">
        <v>0.3</v>
      </c>
      <c r="K241">
        <v>0</v>
      </c>
      <c r="L241">
        <v>100</v>
      </c>
      <c r="M241">
        <v>0</v>
      </c>
      <c r="N241">
        <v>0</v>
      </c>
      <c r="O241">
        <v>0</v>
      </c>
      <c r="P241">
        <v>0</v>
      </c>
      <c r="Q241">
        <v>1.1111111111111112E-2</v>
      </c>
      <c r="R241">
        <v>0</v>
      </c>
    </row>
    <row r="242" spans="1:18" x14ac:dyDescent="0.2">
      <c r="A242">
        <v>241</v>
      </c>
      <c r="B242" t="s">
        <v>75</v>
      </c>
      <c r="C242" t="s">
        <v>96</v>
      </c>
      <c r="D242" t="s">
        <v>60</v>
      </c>
      <c r="E242" t="s">
        <v>61</v>
      </c>
      <c r="F242">
        <v>241</v>
      </c>
      <c r="G242" s="3" t="s">
        <v>35</v>
      </c>
      <c r="H242">
        <v>6.6</v>
      </c>
      <c r="I242">
        <v>100</v>
      </c>
      <c r="J242">
        <v>0.25</v>
      </c>
      <c r="K242">
        <v>0</v>
      </c>
      <c r="L242">
        <v>100</v>
      </c>
      <c r="M242">
        <v>0</v>
      </c>
      <c r="N242">
        <v>0</v>
      </c>
      <c r="O242">
        <v>0</v>
      </c>
      <c r="P242">
        <v>0</v>
      </c>
      <c r="Q242">
        <v>5.5555555555555558E-3</v>
      </c>
      <c r="R242">
        <v>0</v>
      </c>
    </row>
    <row r="243" spans="1:18" x14ac:dyDescent="0.2">
      <c r="A243">
        <v>242</v>
      </c>
      <c r="B243" t="s">
        <v>75</v>
      </c>
      <c r="C243" t="s">
        <v>96</v>
      </c>
      <c r="D243" t="s">
        <v>60</v>
      </c>
      <c r="E243" t="s">
        <v>62</v>
      </c>
      <c r="F243">
        <v>242</v>
      </c>
      <c r="G243" s="3" t="s">
        <v>35</v>
      </c>
      <c r="H243">
        <v>5.8</v>
      </c>
      <c r="I243">
        <v>100</v>
      </c>
      <c r="J243">
        <v>0.38333333333333336</v>
      </c>
      <c r="K243">
        <v>0</v>
      </c>
      <c r="L243">
        <v>100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</row>
    <row r="244" spans="1:18" x14ac:dyDescent="0.2">
      <c r="A244">
        <v>243</v>
      </c>
      <c r="B244" t="s">
        <v>75</v>
      </c>
      <c r="C244" t="s">
        <v>96</v>
      </c>
      <c r="D244" t="s">
        <v>60</v>
      </c>
      <c r="E244" t="s">
        <v>63</v>
      </c>
      <c r="F244">
        <v>243</v>
      </c>
      <c r="G244" s="3" t="s">
        <v>35</v>
      </c>
      <c r="H244">
        <v>8</v>
      </c>
      <c r="I244">
        <v>100</v>
      </c>
      <c r="J244">
        <v>0.23333333333333334</v>
      </c>
      <c r="K244">
        <v>0</v>
      </c>
      <c r="L244">
        <v>100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</row>
    <row r="245" spans="1:18" x14ac:dyDescent="0.2">
      <c r="A245">
        <v>244</v>
      </c>
      <c r="B245" t="s">
        <v>75</v>
      </c>
      <c r="C245" t="s">
        <v>96</v>
      </c>
      <c r="D245" t="s">
        <v>60</v>
      </c>
      <c r="E245" t="s">
        <v>64</v>
      </c>
      <c r="F245">
        <v>244</v>
      </c>
      <c r="G245" s="3" t="s">
        <v>35</v>
      </c>
      <c r="H245">
        <v>3.4</v>
      </c>
      <c r="I245">
        <v>100</v>
      </c>
      <c r="J245">
        <v>0</v>
      </c>
      <c r="K245">
        <v>0</v>
      </c>
      <c r="L245">
        <v>100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</row>
    <row r="246" spans="1:18" x14ac:dyDescent="0.2">
      <c r="A246">
        <v>245</v>
      </c>
      <c r="B246" t="s">
        <v>75</v>
      </c>
      <c r="C246" t="s">
        <v>96</v>
      </c>
      <c r="D246" t="s">
        <v>60</v>
      </c>
      <c r="E246" t="s">
        <v>65</v>
      </c>
      <c r="F246">
        <v>245</v>
      </c>
      <c r="G246" s="3" t="s">
        <v>35</v>
      </c>
      <c r="H246">
        <v>6</v>
      </c>
      <c r="I246">
        <v>83.333333333333343</v>
      </c>
      <c r="J246">
        <v>0.53333333333333333</v>
      </c>
      <c r="K246">
        <v>0</v>
      </c>
      <c r="L246">
        <v>100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</row>
    <row r="247" spans="1:18" x14ac:dyDescent="0.2">
      <c r="A247">
        <v>246</v>
      </c>
      <c r="B247" t="s">
        <v>75</v>
      </c>
      <c r="C247" t="s">
        <v>96</v>
      </c>
      <c r="D247" t="s">
        <v>60</v>
      </c>
      <c r="E247" t="s">
        <v>66</v>
      </c>
      <c r="F247">
        <v>246</v>
      </c>
      <c r="G247" s="3" t="s">
        <v>35</v>
      </c>
      <c r="H247">
        <v>6.6</v>
      </c>
      <c r="I247">
        <v>69.696969696969688</v>
      </c>
      <c r="J247">
        <v>0.3</v>
      </c>
      <c r="K247">
        <v>0</v>
      </c>
      <c r="L247">
        <v>100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</row>
    <row r="248" spans="1:18" x14ac:dyDescent="0.2">
      <c r="A248">
        <v>247</v>
      </c>
      <c r="B248" t="s">
        <v>75</v>
      </c>
      <c r="C248" t="s">
        <v>96</v>
      </c>
      <c r="D248" t="s">
        <v>60</v>
      </c>
      <c r="E248" t="s">
        <v>103</v>
      </c>
      <c r="F248">
        <v>247</v>
      </c>
      <c r="G248" s="3" t="s">
        <v>35</v>
      </c>
      <c r="H248">
        <v>5.666666666666667</v>
      </c>
      <c r="I248">
        <v>88.235294117641871</v>
      </c>
      <c r="J248">
        <v>0</v>
      </c>
      <c r="K248">
        <v>0</v>
      </c>
      <c r="L248">
        <v>100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</row>
    <row r="249" spans="1:18" x14ac:dyDescent="0.2">
      <c r="A249">
        <v>248</v>
      </c>
      <c r="B249" t="s">
        <v>75</v>
      </c>
      <c r="C249" t="s">
        <v>96</v>
      </c>
      <c r="D249" t="s">
        <v>60</v>
      </c>
      <c r="E249" t="s">
        <v>73</v>
      </c>
      <c r="F249">
        <v>248</v>
      </c>
      <c r="G249" s="3" t="s">
        <v>35</v>
      </c>
      <c r="H249">
        <v>13.8</v>
      </c>
      <c r="I249">
        <v>100</v>
      </c>
      <c r="J249">
        <v>0.76666666666666672</v>
      </c>
      <c r="K249">
        <v>0</v>
      </c>
      <c r="L249">
        <v>100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</row>
    <row r="250" spans="1:18" x14ac:dyDescent="0.2">
      <c r="A250">
        <v>249</v>
      </c>
      <c r="B250" t="s">
        <v>75</v>
      </c>
      <c r="C250" t="s">
        <v>96</v>
      </c>
      <c r="D250" t="s">
        <v>60</v>
      </c>
      <c r="E250" t="s">
        <v>74</v>
      </c>
      <c r="F250">
        <v>249</v>
      </c>
      <c r="G250" s="3" t="s">
        <v>35</v>
      </c>
      <c r="H250">
        <v>28.7</v>
      </c>
      <c r="I250">
        <v>100</v>
      </c>
      <c r="J250">
        <v>0.6166666666666667</v>
      </c>
      <c r="K250">
        <v>0</v>
      </c>
      <c r="L250">
        <v>100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</row>
    <row r="251" spans="1:18" x14ac:dyDescent="0.2">
      <c r="A251">
        <v>250</v>
      </c>
      <c r="B251" t="s">
        <v>75</v>
      </c>
      <c r="C251" t="s">
        <v>96</v>
      </c>
      <c r="D251" t="s">
        <v>60</v>
      </c>
      <c r="E251" t="s">
        <v>88</v>
      </c>
      <c r="F251">
        <v>250</v>
      </c>
      <c r="G251" s="3" t="s">
        <v>35</v>
      </c>
      <c r="H251">
        <v>17.2</v>
      </c>
      <c r="I251">
        <v>100</v>
      </c>
      <c r="J251">
        <v>0.51666666666666672</v>
      </c>
      <c r="K251">
        <v>0</v>
      </c>
      <c r="L251">
        <v>100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</row>
    <row r="252" spans="1:18" x14ac:dyDescent="0.2">
      <c r="A252">
        <v>251</v>
      </c>
      <c r="B252" t="s">
        <v>75</v>
      </c>
      <c r="C252" t="s">
        <v>96</v>
      </c>
      <c r="D252" t="s">
        <v>60</v>
      </c>
      <c r="E252" t="s">
        <v>89</v>
      </c>
      <c r="F252">
        <v>251</v>
      </c>
      <c r="G252" s="3" t="s">
        <v>35</v>
      </c>
      <c r="H252">
        <v>15</v>
      </c>
      <c r="I252">
        <v>100</v>
      </c>
      <c r="J252">
        <v>0.38333333333333336</v>
      </c>
      <c r="K252">
        <v>0</v>
      </c>
      <c r="L252">
        <v>100</v>
      </c>
      <c r="M252">
        <v>0</v>
      </c>
      <c r="N252">
        <v>5.5555555555555558E-3</v>
      </c>
      <c r="O252">
        <v>0</v>
      </c>
      <c r="P252">
        <v>0</v>
      </c>
      <c r="Q252">
        <v>0</v>
      </c>
      <c r="R252">
        <v>0</v>
      </c>
    </row>
    <row r="253" spans="1:18" x14ac:dyDescent="0.2">
      <c r="A253">
        <v>252</v>
      </c>
      <c r="B253" t="s">
        <v>75</v>
      </c>
      <c r="C253" t="s">
        <v>96</v>
      </c>
      <c r="D253" t="s">
        <v>60</v>
      </c>
      <c r="E253" t="s">
        <v>90</v>
      </c>
      <c r="F253">
        <v>252</v>
      </c>
      <c r="G253" s="3" t="s">
        <v>35</v>
      </c>
      <c r="H253">
        <v>25.7</v>
      </c>
      <c r="I253">
        <v>88.326848249027236</v>
      </c>
      <c r="J253">
        <v>0.28333333333333333</v>
      </c>
      <c r="K253">
        <v>0</v>
      </c>
      <c r="L253">
        <v>100</v>
      </c>
      <c r="M253">
        <v>0</v>
      </c>
      <c r="N253">
        <v>2.2222222222222223E-2</v>
      </c>
      <c r="O253">
        <v>0</v>
      </c>
      <c r="P253">
        <v>0</v>
      </c>
      <c r="Q253">
        <v>0</v>
      </c>
      <c r="R253">
        <v>0</v>
      </c>
    </row>
    <row r="254" spans="1:18" x14ac:dyDescent="0.2">
      <c r="A254">
        <v>253</v>
      </c>
      <c r="B254" t="s">
        <v>75</v>
      </c>
      <c r="C254" t="s">
        <v>96</v>
      </c>
      <c r="D254" t="s">
        <v>60</v>
      </c>
      <c r="E254" t="s">
        <v>91</v>
      </c>
      <c r="F254">
        <v>253</v>
      </c>
      <c r="G254" s="3" t="s">
        <v>35</v>
      </c>
      <c r="H254">
        <v>8.1999999999999993</v>
      </c>
      <c r="I254">
        <v>73.170731707317088</v>
      </c>
      <c r="J254">
        <v>0.2</v>
      </c>
      <c r="K254">
        <v>0</v>
      </c>
      <c r="L254">
        <v>100</v>
      </c>
      <c r="M254">
        <v>0</v>
      </c>
      <c r="N254">
        <v>5.5555555555555558E-3</v>
      </c>
      <c r="O254">
        <v>0</v>
      </c>
      <c r="P254">
        <v>0</v>
      </c>
      <c r="Q254">
        <v>0</v>
      </c>
      <c r="R254">
        <v>0</v>
      </c>
    </row>
    <row r="255" spans="1:18" x14ac:dyDescent="0.2">
      <c r="A255">
        <v>254</v>
      </c>
      <c r="B255" t="s">
        <v>75</v>
      </c>
      <c r="C255" t="s">
        <v>96</v>
      </c>
      <c r="D255" t="s">
        <v>60</v>
      </c>
      <c r="E255" t="s">
        <v>92</v>
      </c>
      <c r="F255">
        <v>254</v>
      </c>
      <c r="G255" s="3" t="s">
        <v>35</v>
      </c>
      <c r="H255">
        <v>37.4</v>
      </c>
      <c r="I255">
        <v>100</v>
      </c>
      <c r="J255">
        <v>0.55000000000000004</v>
      </c>
      <c r="K255">
        <v>0</v>
      </c>
      <c r="L255">
        <v>100</v>
      </c>
      <c r="M255">
        <v>0</v>
      </c>
      <c r="N255">
        <v>0</v>
      </c>
      <c r="O255">
        <v>0</v>
      </c>
      <c r="P255">
        <v>0</v>
      </c>
      <c r="Q255">
        <v>5.5555555555555558E-3</v>
      </c>
      <c r="R255">
        <v>0</v>
      </c>
    </row>
    <row r="256" spans="1:18" x14ac:dyDescent="0.2">
      <c r="A256">
        <v>255</v>
      </c>
      <c r="B256" t="s">
        <v>75</v>
      </c>
      <c r="C256" t="s">
        <v>96</v>
      </c>
      <c r="D256" t="s">
        <v>60</v>
      </c>
      <c r="E256" t="s">
        <v>104</v>
      </c>
      <c r="F256">
        <v>255</v>
      </c>
      <c r="G256" s="3" t="s">
        <v>35</v>
      </c>
      <c r="H256">
        <v>26.2</v>
      </c>
      <c r="I256">
        <v>30.534351145038169</v>
      </c>
      <c r="J256">
        <v>0.31666666666666665</v>
      </c>
      <c r="K256">
        <v>0</v>
      </c>
      <c r="L256">
        <v>100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</row>
    <row r="257" spans="1:18" x14ac:dyDescent="0.2">
      <c r="A257">
        <v>256</v>
      </c>
      <c r="B257" t="s">
        <v>75</v>
      </c>
      <c r="C257" t="s">
        <v>96</v>
      </c>
      <c r="D257" t="s">
        <v>60</v>
      </c>
      <c r="E257" t="s">
        <v>94</v>
      </c>
      <c r="F257">
        <v>256</v>
      </c>
      <c r="G257" s="3" t="s">
        <v>35</v>
      </c>
      <c r="H257">
        <v>12.9</v>
      </c>
      <c r="I257">
        <v>100</v>
      </c>
      <c r="J257">
        <v>0.16666666666666666</v>
      </c>
      <c r="K257">
        <v>0</v>
      </c>
      <c r="L257">
        <v>100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</row>
    <row r="258" spans="1:18" x14ac:dyDescent="0.2">
      <c r="A258">
        <v>257</v>
      </c>
      <c r="B258" t="s">
        <v>75</v>
      </c>
      <c r="C258" t="s">
        <v>96</v>
      </c>
      <c r="D258" t="s">
        <v>4</v>
      </c>
      <c r="E258" t="s">
        <v>14</v>
      </c>
      <c r="F258">
        <v>257</v>
      </c>
      <c r="G258" s="3" t="s">
        <v>7</v>
      </c>
      <c r="H258">
        <v>2</v>
      </c>
      <c r="I258">
        <v>100</v>
      </c>
      <c r="J258">
        <v>0.1</v>
      </c>
      <c r="K258">
        <v>79.899999999999991</v>
      </c>
      <c r="L258">
        <v>20.100000000000009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</row>
    <row r="259" spans="1:18" x14ac:dyDescent="0.2">
      <c r="A259">
        <v>258</v>
      </c>
      <c r="B259" t="s">
        <v>75</v>
      </c>
      <c r="C259" t="s">
        <v>96</v>
      </c>
      <c r="D259" t="s">
        <v>4</v>
      </c>
      <c r="E259" t="s">
        <v>23</v>
      </c>
      <c r="F259">
        <v>258</v>
      </c>
      <c r="G259" s="3" t="s">
        <v>7</v>
      </c>
      <c r="H259">
        <v>2.6</v>
      </c>
      <c r="I259">
        <v>0</v>
      </c>
      <c r="J259">
        <v>6.6666666666666666E-2</v>
      </c>
      <c r="K259">
        <v>23.533333333333335</v>
      </c>
      <c r="L259">
        <v>76.466666666666669</v>
      </c>
      <c r="M259">
        <v>0</v>
      </c>
      <c r="N259">
        <v>0</v>
      </c>
      <c r="O259">
        <v>0</v>
      </c>
      <c r="P259">
        <v>0</v>
      </c>
      <c r="Q259">
        <v>5.5555555555555558E-3</v>
      </c>
      <c r="R259">
        <v>0</v>
      </c>
    </row>
    <row r="260" spans="1:18" x14ac:dyDescent="0.2">
      <c r="A260">
        <v>259</v>
      </c>
      <c r="B260" t="s">
        <v>75</v>
      </c>
      <c r="C260" t="s">
        <v>96</v>
      </c>
      <c r="D260" t="s">
        <v>4</v>
      </c>
      <c r="E260" t="s">
        <v>48</v>
      </c>
      <c r="F260">
        <v>259</v>
      </c>
      <c r="G260" s="3" t="s">
        <v>7</v>
      </c>
      <c r="H260">
        <v>2.7</v>
      </c>
      <c r="I260">
        <v>25.925925925925924</v>
      </c>
      <c r="J260">
        <v>0.3</v>
      </c>
      <c r="K260">
        <v>0</v>
      </c>
      <c r="L260">
        <v>100</v>
      </c>
      <c r="M260">
        <v>0</v>
      </c>
      <c r="N260">
        <v>0</v>
      </c>
      <c r="O260">
        <v>0</v>
      </c>
      <c r="P260">
        <v>5.5555555555555558E-3</v>
      </c>
      <c r="Q260">
        <v>5.5555555555555558E-3</v>
      </c>
      <c r="R260">
        <v>0</v>
      </c>
    </row>
    <row r="261" spans="1:18" x14ac:dyDescent="0.2">
      <c r="A261">
        <v>260</v>
      </c>
      <c r="B261" t="s">
        <v>75</v>
      </c>
      <c r="C261" t="s">
        <v>96</v>
      </c>
      <c r="D261" t="s">
        <v>4</v>
      </c>
      <c r="E261" t="s">
        <v>50</v>
      </c>
      <c r="F261">
        <v>260</v>
      </c>
      <c r="G261" s="3" t="s">
        <v>7</v>
      </c>
      <c r="H261">
        <v>2.1</v>
      </c>
      <c r="I261">
        <v>100</v>
      </c>
      <c r="J261">
        <v>0.11666666666666667</v>
      </c>
      <c r="K261">
        <v>22.127777777777776</v>
      </c>
      <c r="L261">
        <v>77.87222222222222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</row>
    <row r="262" spans="1:18" x14ac:dyDescent="0.2">
      <c r="A262">
        <v>261</v>
      </c>
      <c r="B262" t="s">
        <v>75</v>
      </c>
      <c r="C262" t="s">
        <v>96</v>
      </c>
      <c r="D262" t="s">
        <v>4</v>
      </c>
      <c r="E262" t="s">
        <v>51</v>
      </c>
      <c r="F262">
        <v>261</v>
      </c>
      <c r="G262" s="3" t="s">
        <v>7</v>
      </c>
      <c r="H262">
        <v>2</v>
      </c>
      <c r="I262">
        <v>0</v>
      </c>
      <c r="J262">
        <v>3.3333333333333333E-2</v>
      </c>
      <c r="K262">
        <v>48.000000000000007</v>
      </c>
      <c r="L262">
        <v>51.999999999999993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</row>
    <row r="263" spans="1:18" x14ac:dyDescent="0.2">
      <c r="A263">
        <v>262</v>
      </c>
      <c r="B263" t="s">
        <v>75</v>
      </c>
      <c r="C263" t="s">
        <v>96</v>
      </c>
      <c r="D263" t="s">
        <v>33</v>
      </c>
      <c r="E263" t="s">
        <v>105</v>
      </c>
      <c r="F263">
        <v>262</v>
      </c>
      <c r="G263" s="3" t="s">
        <v>7</v>
      </c>
      <c r="H263">
        <v>4.8</v>
      </c>
      <c r="I263">
        <v>41.666666666666671</v>
      </c>
      <c r="J263">
        <v>0.13333333333333333</v>
      </c>
      <c r="K263">
        <v>0</v>
      </c>
      <c r="L263">
        <v>100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</row>
    <row r="264" spans="1:18" x14ac:dyDescent="0.2">
      <c r="A264">
        <v>263</v>
      </c>
      <c r="B264" t="s">
        <v>75</v>
      </c>
      <c r="C264" t="s">
        <v>96</v>
      </c>
      <c r="D264" t="s">
        <v>33</v>
      </c>
      <c r="E264" t="s">
        <v>105</v>
      </c>
      <c r="F264">
        <v>263</v>
      </c>
      <c r="G264" s="3" t="s">
        <v>35</v>
      </c>
      <c r="H264">
        <v>4.8</v>
      </c>
      <c r="I264">
        <v>16.666666666666668</v>
      </c>
      <c r="J264">
        <v>0</v>
      </c>
      <c r="K264">
        <v>0</v>
      </c>
      <c r="L264">
        <v>100</v>
      </c>
      <c r="M264">
        <v>0</v>
      </c>
      <c r="N264">
        <v>5.5555555555555558E-3</v>
      </c>
      <c r="O264">
        <v>0</v>
      </c>
      <c r="P264">
        <v>0</v>
      </c>
      <c r="Q264">
        <v>5.5555555555555558E-3</v>
      </c>
      <c r="R264">
        <v>0</v>
      </c>
    </row>
    <row r="265" spans="1:18" x14ac:dyDescent="0.2">
      <c r="A265">
        <v>264</v>
      </c>
      <c r="B265" t="s">
        <v>75</v>
      </c>
      <c r="C265" t="s">
        <v>96</v>
      </c>
      <c r="D265" t="s">
        <v>33</v>
      </c>
      <c r="E265" t="s">
        <v>106</v>
      </c>
      <c r="F265">
        <v>264</v>
      </c>
      <c r="G265" s="3" t="s">
        <v>7</v>
      </c>
      <c r="H265">
        <v>7.7</v>
      </c>
      <c r="I265">
        <v>12.987012987012985</v>
      </c>
      <c r="J265">
        <v>0.18333333333333332</v>
      </c>
      <c r="K265">
        <v>6.9499999999999993</v>
      </c>
      <c r="L265">
        <v>93.05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</row>
    <row r="266" spans="1:18" x14ac:dyDescent="0.2">
      <c r="A266">
        <v>265</v>
      </c>
      <c r="B266" t="s">
        <v>75</v>
      </c>
      <c r="C266" t="s">
        <v>96</v>
      </c>
      <c r="D266" t="s">
        <v>33</v>
      </c>
      <c r="E266" t="s">
        <v>106</v>
      </c>
      <c r="F266">
        <v>265</v>
      </c>
      <c r="G266" s="3" t="s">
        <v>35</v>
      </c>
      <c r="H266">
        <v>7.7</v>
      </c>
      <c r="I266">
        <v>38.961038961038966</v>
      </c>
      <c r="J266">
        <v>0.2</v>
      </c>
      <c r="K266">
        <v>0</v>
      </c>
      <c r="L266">
        <v>100</v>
      </c>
      <c r="M266">
        <v>0</v>
      </c>
      <c r="N266">
        <v>0</v>
      </c>
      <c r="O266">
        <v>0</v>
      </c>
      <c r="P266">
        <v>0</v>
      </c>
      <c r="Q266">
        <v>1.6666666666666666E-2</v>
      </c>
      <c r="R266">
        <v>0</v>
      </c>
    </row>
    <row r="267" spans="1:18" x14ac:dyDescent="0.2">
      <c r="A267">
        <v>266</v>
      </c>
      <c r="B267" t="s">
        <v>75</v>
      </c>
      <c r="C267" t="s">
        <v>96</v>
      </c>
      <c r="D267" t="s">
        <v>33</v>
      </c>
      <c r="E267" t="s">
        <v>107</v>
      </c>
      <c r="F267">
        <v>266</v>
      </c>
      <c r="G267" s="3" t="s">
        <v>7</v>
      </c>
      <c r="H267">
        <v>8.1999999999999993</v>
      </c>
      <c r="I267">
        <v>36.585365853658544</v>
      </c>
      <c r="J267">
        <v>0.25</v>
      </c>
      <c r="K267">
        <v>0</v>
      </c>
      <c r="L267">
        <v>100</v>
      </c>
      <c r="M267">
        <v>0</v>
      </c>
      <c r="N267">
        <v>0</v>
      </c>
      <c r="O267">
        <v>5.5555555555555558E-3</v>
      </c>
      <c r="P267">
        <v>1.1111111111111112E-2</v>
      </c>
      <c r="Q267">
        <v>5.5555555555555558E-3</v>
      </c>
      <c r="R267">
        <v>0</v>
      </c>
    </row>
    <row r="268" spans="1:18" x14ac:dyDescent="0.2">
      <c r="A268">
        <v>267</v>
      </c>
      <c r="B268" t="s">
        <v>75</v>
      </c>
      <c r="C268" t="s">
        <v>96</v>
      </c>
      <c r="D268" t="s">
        <v>33</v>
      </c>
      <c r="E268" t="s">
        <v>107</v>
      </c>
      <c r="F268">
        <v>267</v>
      </c>
      <c r="G268" s="3" t="s">
        <v>35</v>
      </c>
      <c r="H268">
        <v>8.1999999999999993</v>
      </c>
      <c r="I268">
        <v>24.390243902439028</v>
      </c>
      <c r="J268">
        <v>0.3</v>
      </c>
      <c r="K268">
        <v>0</v>
      </c>
      <c r="L268">
        <v>100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</row>
    <row r="269" spans="1:18" x14ac:dyDescent="0.2">
      <c r="A269">
        <v>268</v>
      </c>
      <c r="B269" t="s">
        <v>4</v>
      </c>
      <c r="C269" t="s">
        <v>5</v>
      </c>
      <c r="D269" t="s">
        <v>4</v>
      </c>
      <c r="E269" t="s">
        <v>6</v>
      </c>
      <c r="F269">
        <v>268</v>
      </c>
      <c r="G269" s="3" t="s">
        <v>108</v>
      </c>
      <c r="H269">
        <v>3.05</v>
      </c>
      <c r="I269">
        <v>32.786885245901644</v>
      </c>
      <c r="J269">
        <v>0.23333333333333334</v>
      </c>
      <c r="K269">
        <v>49.355555555555561</v>
      </c>
      <c r="L269">
        <v>50.644444444444439</v>
      </c>
      <c r="M269">
        <v>1.1111111111111112E-2</v>
      </c>
      <c r="N269">
        <v>0</v>
      </c>
      <c r="O269">
        <v>0</v>
      </c>
      <c r="P269">
        <v>0</v>
      </c>
      <c r="Q269">
        <v>0</v>
      </c>
      <c r="R269">
        <v>0</v>
      </c>
    </row>
    <row r="270" spans="1:18" x14ac:dyDescent="0.2">
      <c r="A270">
        <v>269</v>
      </c>
      <c r="B270" t="s">
        <v>4</v>
      </c>
      <c r="C270" t="s">
        <v>5</v>
      </c>
      <c r="D270" t="s">
        <v>4</v>
      </c>
      <c r="E270" t="s">
        <v>8</v>
      </c>
      <c r="F270">
        <v>269</v>
      </c>
      <c r="G270" s="3" t="s">
        <v>108</v>
      </c>
      <c r="H270">
        <v>2.75</v>
      </c>
      <c r="I270">
        <v>0</v>
      </c>
      <c r="J270">
        <v>0.15</v>
      </c>
      <c r="K270">
        <v>0</v>
      </c>
      <c r="L270">
        <v>100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</row>
    <row r="271" spans="1:18" x14ac:dyDescent="0.2">
      <c r="A271">
        <v>270</v>
      </c>
      <c r="B271" t="s">
        <v>4</v>
      </c>
      <c r="C271" t="s">
        <v>5</v>
      </c>
      <c r="D271" t="s">
        <v>4</v>
      </c>
      <c r="E271" t="s">
        <v>9</v>
      </c>
      <c r="F271">
        <v>270</v>
      </c>
      <c r="G271" s="3" t="s">
        <v>108</v>
      </c>
      <c r="H271">
        <v>6.25</v>
      </c>
      <c r="I271">
        <v>48</v>
      </c>
      <c r="J271">
        <v>0.31666666666666665</v>
      </c>
      <c r="K271">
        <v>0</v>
      </c>
      <c r="L271">
        <v>100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</row>
    <row r="272" spans="1:18" x14ac:dyDescent="0.2">
      <c r="A272">
        <v>271</v>
      </c>
      <c r="B272" t="s">
        <v>4</v>
      </c>
      <c r="C272" t="s">
        <v>5</v>
      </c>
      <c r="D272" t="s">
        <v>4</v>
      </c>
      <c r="E272" t="s">
        <v>10</v>
      </c>
      <c r="F272">
        <v>271</v>
      </c>
      <c r="G272" s="3" t="s">
        <v>108</v>
      </c>
      <c r="H272">
        <v>15</v>
      </c>
      <c r="I272">
        <v>40</v>
      </c>
      <c r="J272">
        <v>0.2</v>
      </c>
      <c r="K272">
        <v>0</v>
      </c>
      <c r="L272">
        <v>100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</row>
    <row r="273" spans="1:18" x14ac:dyDescent="0.2">
      <c r="A273">
        <v>272</v>
      </c>
      <c r="B273" t="s">
        <v>4</v>
      </c>
      <c r="C273" t="s">
        <v>5</v>
      </c>
      <c r="D273" t="s">
        <v>4</v>
      </c>
      <c r="E273" t="s">
        <v>11</v>
      </c>
      <c r="F273">
        <v>272</v>
      </c>
      <c r="G273" s="3" t="s">
        <v>108</v>
      </c>
      <c r="H273">
        <v>4.4000000000000004</v>
      </c>
      <c r="I273">
        <v>22.727272727272727</v>
      </c>
      <c r="J273">
        <v>0.25</v>
      </c>
      <c r="K273">
        <v>0</v>
      </c>
      <c r="L273">
        <v>100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</row>
    <row r="274" spans="1:18" x14ac:dyDescent="0.2">
      <c r="A274">
        <v>273</v>
      </c>
      <c r="B274" t="s">
        <v>4</v>
      </c>
      <c r="C274" t="s">
        <v>5</v>
      </c>
      <c r="D274" t="s">
        <v>4</v>
      </c>
      <c r="E274" t="s">
        <v>12</v>
      </c>
      <c r="F274">
        <v>273</v>
      </c>
      <c r="G274" s="3" t="s">
        <v>108</v>
      </c>
      <c r="H274">
        <v>4.3</v>
      </c>
      <c r="I274">
        <v>0</v>
      </c>
      <c r="J274">
        <v>3.3333333333333333E-2</v>
      </c>
      <c r="K274">
        <v>0</v>
      </c>
      <c r="L274">
        <v>100</v>
      </c>
      <c r="M274">
        <v>1.1111111111111112E-2</v>
      </c>
      <c r="N274">
        <v>0</v>
      </c>
      <c r="O274">
        <v>0</v>
      </c>
      <c r="P274">
        <v>0</v>
      </c>
      <c r="Q274">
        <v>0</v>
      </c>
      <c r="R274">
        <v>0</v>
      </c>
    </row>
    <row r="275" spans="1:18" x14ac:dyDescent="0.2">
      <c r="A275">
        <v>274</v>
      </c>
      <c r="B275" t="s">
        <v>4</v>
      </c>
      <c r="C275" t="s">
        <v>5</v>
      </c>
      <c r="D275" t="s">
        <v>4</v>
      </c>
      <c r="E275" t="s">
        <v>13</v>
      </c>
      <c r="F275">
        <v>274</v>
      </c>
      <c r="G275" s="3" t="s">
        <v>108</v>
      </c>
      <c r="H275">
        <v>7</v>
      </c>
      <c r="I275">
        <v>28.571428571428569</v>
      </c>
      <c r="J275">
        <v>0.3</v>
      </c>
      <c r="K275">
        <v>0</v>
      </c>
      <c r="L275">
        <v>100</v>
      </c>
      <c r="M275">
        <v>5.5555555555555558E-3</v>
      </c>
      <c r="N275">
        <v>0</v>
      </c>
      <c r="O275">
        <v>0</v>
      </c>
      <c r="P275">
        <v>0</v>
      </c>
      <c r="Q275">
        <v>0</v>
      </c>
      <c r="R275">
        <v>0</v>
      </c>
    </row>
    <row r="276" spans="1:18" x14ac:dyDescent="0.2">
      <c r="A276">
        <v>275</v>
      </c>
      <c r="B276" t="s">
        <v>4</v>
      </c>
      <c r="C276" t="s">
        <v>5</v>
      </c>
      <c r="D276" t="s">
        <v>4</v>
      </c>
      <c r="E276" t="s">
        <v>14</v>
      </c>
      <c r="F276">
        <v>275</v>
      </c>
      <c r="G276" s="3" t="s">
        <v>108</v>
      </c>
      <c r="H276">
        <v>16.100000000000001</v>
      </c>
      <c r="I276">
        <v>74.534161490683232</v>
      </c>
      <c r="J276">
        <v>6.6666666666666666E-2</v>
      </c>
      <c r="K276">
        <v>0</v>
      </c>
      <c r="L276">
        <v>100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</row>
    <row r="277" spans="1:18" x14ac:dyDescent="0.2">
      <c r="A277">
        <v>276</v>
      </c>
      <c r="B277" t="s">
        <v>4</v>
      </c>
      <c r="C277" t="s">
        <v>5</v>
      </c>
      <c r="D277" t="s">
        <v>4</v>
      </c>
      <c r="E277" t="s">
        <v>15</v>
      </c>
      <c r="F277">
        <v>276</v>
      </c>
      <c r="G277" s="3" t="s">
        <v>108</v>
      </c>
      <c r="H277">
        <v>2.7</v>
      </c>
      <c r="I277">
        <v>0</v>
      </c>
      <c r="J277">
        <v>0.28333333333333333</v>
      </c>
      <c r="K277">
        <v>0</v>
      </c>
      <c r="L277">
        <v>100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</row>
    <row r="278" spans="1:18" x14ac:dyDescent="0.2">
      <c r="A278">
        <v>277</v>
      </c>
      <c r="B278" t="s">
        <v>4</v>
      </c>
      <c r="C278" t="s">
        <v>16</v>
      </c>
      <c r="D278" t="s">
        <v>4</v>
      </c>
      <c r="E278" t="s">
        <v>6</v>
      </c>
      <c r="F278">
        <v>277</v>
      </c>
      <c r="G278" s="3" t="s">
        <v>108</v>
      </c>
      <c r="H278">
        <v>3.3</v>
      </c>
      <c r="I278">
        <v>30.303030303030305</v>
      </c>
      <c r="J278">
        <v>0.21666666666666667</v>
      </c>
      <c r="K278">
        <v>0</v>
      </c>
      <c r="L278">
        <v>100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</row>
    <row r="279" spans="1:18" x14ac:dyDescent="0.2">
      <c r="A279">
        <v>278</v>
      </c>
      <c r="B279" t="s">
        <v>4</v>
      </c>
      <c r="C279" t="s">
        <v>16</v>
      </c>
      <c r="D279" t="s">
        <v>4</v>
      </c>
      <c r="E279" t="s">
        <v>8</v>
      </c>
      <c r="F279">
        <v>278</v>
      </c>
      <c r="G279" s="3" t="s">
        <v>108</v>
      </c>
      <c r="H279">
        <v>4</v>
      </c>
      <c r="I279">
        <v>0</v>
      </c>
      <c r="J279">
        <v>0.18333333333333332</v>
      </c>
      <c r="K279">
        <v>0</v>
      </c>
      <c r="L279">
        <v>100</v>
      </c>
      <c r="M279">
        <v>5.5555555555555558E-3</v>
      </c>
      <c r="N279">
        <v>0</v>
      </c>
      <c r="O279">
        <v>0</v>
      </c>
      <c r="P279">
        <v>0</v>
      </c>
      <c r="Q279">
        <v>0</v>
      </c>
      <c r="R279">
        <v>0</v>
      </c>
    </row>
    <row r="280" spans="1:18" x14ac:dyDescent="0.2">
      <c r="A280">
        <v>279</v>
      </c>
      <c r="B280" t="s">
        <v>4</v>
      </c>
      <c r="C280" t="s">
        <v>16</v>
      </c>
      <c r="D280" t="s">
        <v>4</v>
      </c>
      <c r="E280" t="s">
        <v>9</v>
      </c>
      <c r="F280">
        <v>279</v>
      </c>
      <c r="G280" s="3" t="s">
        <v>108</v>
      </c>
      <c r="H280">
        <v>9.1999999999999993</v>
      </c>
      <c r="I280">
        <v>10.869565217391305</v>
      </c>
      <c r="J280">
        <v>0.33333333333333331</v>
      </c>
      <c r="K280">
        <v>0</v>
      </c>
      <c r="L280">
        <v>100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</row>
    <row r="281" spans="1:18" x14ac:dyDescent="0.2">
      <c r="A281">
        <v>280</v>
      </c>
      <c r="B281" t="s">
        <v>4</v>
      </c>
      <c r="C281" t="s">
        <v>16</v>
      </c>
      <c r="D281" t="s">
        <v>4</v>
      </c>
      <c r="E281" t="s">
        <v>10</v>
      </c>
      <c r="F281">
        <v>280</v>
      </c>
      <c r="G281" s="3" t="s">
        <v>108</v>
      </c>
      <c r="H281">
        <v>7.7</v>
      </c>
      <c r="I281">
        <v>25.97402597402597</v>
      </c>
      <c r="J281">
        <v>0.13333333333333333</v>
      </c>
      <c r="K281">
        <v>0</v>
      </c>
      <c r="L281">
        <v>100</v>
      </c>
      <c r="M281">
        <v>5.5555555555555558E-3</v>
      </c>
      <c r="N281">
        <v>0</v>
      </c>
      <c r="O281">
        <v>0</v>
      </c>
      <c r="P281">
        <v>0</v>
      </c>
      <c r="Q281">
        <v>0</v>
      </c>
      <c r="R281">
        <v>0</v>
      </c>
    </row>
    <row r="282" spans="1:18" x14ac:dyDescent="0.2">
      <c r="A282">
        <v>281</v>
      </c>
      <c r="B282" t="s">
        <v>4</v>
      </c>
      <c r="C282" t="s">
        <v>16</v>
      </c>
      <c r="D282" t="s">
        <v>4</v>
      </c>
      <c r="E282" t="s">
        <v>11</v>
      </c>
      <c r="F282">
        <v>281</v>
      </c>
      <c r="G282" s="3" t="s">
        <v>108</v>
      </c>
      <c r="H282">
        <v>4.9000000000000004</v>
      </c>
      <c r="I282">
        <v>38.775510204081627</v>
      </c>
      <c r="J282">
        <v>0.26666666666666666</v>
      </c>
      <c r="K282">
        <v>0</v>
      </c>
      <c r="L282">
        <v>100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</row>
    <row r="283" spans="1:18" x14ac:dyDescent="0.2">
      <c r="A283">
        <v>282</v>
      </c>
      <c r="B283" t="s">
        <v>4</v>
      </c>
      <c r="C283" t="s">
        <v>16</v>
      </c>
      <c r="D283" t="s">
        <v>4</v>
      </c>
      <c r="E283" t="s">
        <v>12</v>
      </c>
      <c r="F283">
        <v>282</v>
      </c>
      <c r="G283" s="3" t="s">
        <v>108</v>
      </c>
      <c r="H283">
        <v>4.9000000000000004</v>
      </c>
      <c r="I283">
        <v>0</v>
      </c>
      <c r="J283">
        <v>0.18333333333333332</v>
      </c>
      <c r="K283">
        <v>0</v>
      </c>
      <c r="L283">
        <v>100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</row>
    <row r="284" spans="1:18" x14ac:dyDescent="0.2">
      <c r="A284">
        <v>283</v>
      </c>
      <c r="B284" t="s">
        <v>4</v>
      </c>
      <c r="C284" t="s">
        <v>16</v>
      </c>
      <c r="D284" t="s">
        <v>4</v>
      </c>
      <c r="E284" t="s">
        <v>13</v>
      </c>
      <c r="F284">
        <v>283</v>
      </c>
      <c r="G284" s="3" t="s">
        <v>108</v>
      </c>
      <c r="H284">
        <v>3.7</v>
      </c>
      <c r="I284">
        <v>0</v>
      </c>
      <c r="J284">
        <v>0.13333333333333333</v>
      </c>
      <c r="K284">
        <v>0</v>
      </c>
      <c r="L284">
        <v>100</v>
      </c>
      <c r="M284">
        <v>1.1111111111111112E-2</v>
      </c>
      <c r="N284">
        <v>0</v>
      </c>
      <c r="O284">
        <v>0</v>
      </c>
      <c r="P284">
        <v>0</v>
      </c>
      <c r="Q284">
        <v>0</v>
      </c>
      <c r="R284">
        <v>0</v>
      </c>
    </row>
    <row r="285" spans="1:18" x14ac:dyDescent="0.2">
      <c r="A285">
        <v>284</v>
      </c>
      <c r="B285" t="s">
        <v>4</v>
      </c>
      <c r="C285" t="s">
        <v>16</v>
      </c>
      <c r="D285" t="s">
        <v>4</v>
      </c>
      <c r="E285" t="s">
        <v>17</v>
      </c>
      <c r="F285">
        <v>284</v>
      </c>
      <c r="G285" s="3" t="s">
        <v>108</v>
      </c>
      <c r="H285">
        <v>2.6</v>
      </c>
      <c r="I285">
        <v>0</v>
      </c>
      <c r="J285">
        <v>0.23333333333333334</v>
      </c>
      <c r="K285">
        <v>0</v>
      </c>
      <c r="L285">
        <v>100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</row>
    <row r="286" spans="1:18" x14ac:dyDescent="0.2">
      <c r="A286">
        <v>285</v>
      </c>
      <c r="B286" t="s">
        <v>4</v>
      </c>
      <c r="C286" t="s">
        <v>16</v>
      </c>
      <c r="D286" t="s">
        <v>4</v>
      </c>
      <c r="E286" t="s">
        <v>18</v>
      </c>
      <c r="F286">
        <v>285</v>
      </c>
      <c r="G286" s="3" t="s">
        <v>108</v>
      </c>
      <c r="H286">
        <v>3.3</v>
      </c>
      <c r="I286">
        <v>30.303030303030305</v>
      </c>
      <c r="J286">
        <v>0.36666666666666664</v>
      </c>
      <c r="K286">
        <v>0</v>
      </c>
      <c r="L286">
        <v>100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</row>
    <row r="287" spans="1:18" x14ac:dyDescent="0.2">
      <c r="A287">
        <v>286</v>
      </c>
      <c r="B287" t="s">
        <v>4</v>
      </c>
      <c r="C287" t="s">
        <v>16</v>
      </c>
      <c r="D287" t="s">
        <v>4</v>
      </c>
      <c r="E287" t="s">
        <v>19</v>
      </c>
      <c r="F287">
        <v>286</v>
      </c>
      <c r="G287" s="3" t="s">
        <v>108</v>
      </c>
      <c r="H287">
        <v>2.4</v>
      </c>
      <c r="I287">
        <v>0</v>
      </c>
      <c r="J287">
        <v>0.45</v>
      </c>
      <c r="K287">
        <v>0</v>
      </c>
      <c r="L287">
        <v>100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</row>
    <row r="288" spans="1:18" x14ac:dyDescent="0.2">
      <c r="A288">
        <v>287</v>
      </c>
      <c r="B288" t="s">
        <v>4</v>
      </c>
      <c r="C288" t="s">
        <v>16</v>
      </c>
      <c r="D288" t="s">
        <v>4</v>
      </c>
      <c r="E288" t="s">
        <v>21</v>
      </c>
      <c r="F288">
        <v>287</v>
      </c>
      <c r="G288" s="3" t="s">
        <v>108</v>
      </c>
      <c r="H288">
        <v>17.8</v>
      </c>
      <c r="I288">
        <v>4.4943820224719104</v>
      </c>
      <c r="J288">
        <v>0.26666666666666666</v>
      </c>
      <c r="K288">
        <v>0</v>
      </c>
      <c r="L288">
        <v>100</v>
      </c>
      <c r="M288">
        <v>1.6666666666666666E-2</v>
      </c>
      <c r="N288">
        <v>5.5555555555555558E-3</v>
      </c>
      <c r="O288">
        <v>0</v>
      </c>
      <c r="P288">
        <v>0</v>
      </c>
      <c r="Q288">
        <v>0</v>
      </c>
      <c r="R288">
        <v>0</v>
      </c>
    </row>
    <row r="289" spans="1:18" x14ac:dyDescent="0.2">
      <c r="A289">
        <v>288</v>
      </c>
      <c r="B289" t="s">
        <v>4</v>
      </c>
      <c r="C289" t="s">
        <v>22</v>
      </c>
      <c r="D289" t="s">
        <v>4</v>
      </c>
      <c r="E289" t="s">
        <v>14</v>
      </c>
      <c r="F289">
        <v>288</v>
      </c>
      <c r="G289" s="3" t="s">
        <v>108</v>
      </c>
      <c r="H289">
        <v>3.3</v>
      </c>
      <c r="I289">
        <v>69.696969696969688</v>
      </c>
      <c r="J289">
        <v>0.21666666666666667</v>
      </c>
      <c r="K289">
        <v>0</v>
      </c>
      <c r="L289">
        <v>100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</row>
    <row r="290" spans="1:18" x14ac:dyDescent="0.2">
      <c r="A290">
        <v>289</v>
      </c>
      <c r="B290" t="s">
        <v>4</v>
      </c>
      <c r="C290" t="s">
        <v>22</v>
      </c>
      <c r="D290" t="s">
        <v>4</v>
      </c>
      <c r="E290" t="s">
        <v>15</v>
      </c>
      <c r="F290">
        <v>289</v>
      </c>
      <c r="G290" s="3" t="s">
        <v>108</v>
      </c>
      <c r="H290">
        <v>9.6</v>
      </c>
      <c r="I290">
        <v>89.583333333333343</v>
      </c>
      <c r="J290">
        <v>0.51666666666666672</v>
      </c>
      <c r="K290">
        <v>7.3555555555555552</v>
      </c>
      <c r="L290">
        <v>92.644444444444446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</row>
    <row r="291" spans="1:18" x14ac:dyDescent="0.2">
      <c r="A291">
        <v>290</v>
      </c>
      <c r="B291" t="s">
        <v>4</v>
      </c>
      <c r="C291" t="s">
        <v>22</v>
      </c>
      <c r="D291" t="s">
        <v>4</v>
      </c>
      <c r="E291" t="s">
        <v>23</v>
      </c>
      <c r="F291">
        <v>290</v>
      </c>
      <c r="G291" s="3" t="s">
        <v>108</v>
      </c>
      <c r="H291">
        <v>5.7</v>
      </c>
      <c r="I291">
        <v>70.175438596491219</v>
      </c>
      <c r="J291">
        <v>8.3333333333333329E-2</v>
      </c>
      <c r="K291">
        <v>0</v>
      </c>
      <c r="L291">
        <v>100</v>
      </c>
      <c r="M291">
        <v>1.6666666666666666E-2</v>
      </c>
      <c r="N291">
        <v>5.5555555555555558E-3</v>
      </c>
      <c r="O291">
        <v>0</v>
      </c>
      <c r="P291">
        <v>0</v>
      </c>
      <c r="Q291">
        <v>0</v>
      </c>
      <c r="R291">
        <v>0</v>
      </c>
    </row>
    <row r="292" spans="1:18" x14ac:dyDescent="0.2">
      <c r="A292">
        <v>291</v>
      </c>
      <c r="B292" t="s">
        <v>4</v>
      </c>
      <c r="C292" t="s">
        <v>22</v>
      </c>
      <c r="D292" t="s">
        <v>4</v>
      </c>
      <c r="E292" t="s">
        <v>24</v>
      </c>
      <c r="F292">
        <v>291</v>
      </c>
      <c r="G292" s="3" t="s">
        <v>108</v>
      </c>
      <c r="H292">
        <v>6.8</v>
      </c>
      <c r="I292">
        <v>58.82352941176471</v>
      </c>
      <c r="J292">
        <v>0.05</v>
      </c>
      <c r="K292">
        <v>0</v>
      </c>
      <c r="L292">
        <v>100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</row>
    <row r="293" spans="1:18" x14ac:dyDescent="0.2">
      <c r="A293">
        <v>292</v>
      </c>
      <c r="B293" t="s">
        <v>4</v>
      </c>
      <c r="C293" t="s">
        <v>22</v>
      </c>
      <c r="D293" t="s">
        <v>4</v>
      </c>
      <c r="E293" t="s">
        <v>25</v>
      </c>
      <c r="F293">
        <v>292</v>
      </c>
      <c r="G293" s="3" t="s">
        <v>108</v>
      </c>
      <c r="H293">
        <v>2.4</v>
      </c>
      <c r="I293">
        <v>41.666666666666671</v>
      </c>
      <c r="J293">
        <v>0</v>
      </c>
      <c r="K293">
        <v>0</v>
      </c>
      <c r="L293">
        <v>100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</row>
    <row r="294" spans="1:18" x14ac:dyDescent="0.2">
      <c r="A294">
        <v>293</v>
      </c>
      <c r="B294" t="s">
        <v>4</v>
      </c>
      <c r="C294" t="s">
        <v>22</v>
      </c>
      <c r="D294" t="s">
        <v>4</v>
      </c>
      <c r="E294" t="s">
        <v>26</v>
      </c>
      <c r="F294">
        <v>293</v>
      </c>
      <c r="G294" s="3" t="s">
        <v>108</v>
      </c>
      <c r="H294">
        <v>3.9</v>
      </c>
      <c r="I294">
        <v>25.641025641025646</v>
      </c>
      <c r="J294">
        <v>0.3</v>
      </c>
      <c r="K294">
        <v>12.03888888888889</v>
      </c>
      <c r="L294">
        <v>87.961111111111109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</row>
    <row r="295" spans="1:18" x14ac:dyDescent="0.2">
      <c r="A295">
        <v>294</v>
      </c>
      <c r="B295" t="s">
        <v>27</v>
      </c>
      <c r="C295" t="s">
        <v>28</v>
      </c>
      <c r="D295" t="s">
        <v>4</v>
      </c>
      <c r="E295" t="s">
        <v>14</v>
      </c>
      <c r="F295">
        <v>294</v>
      </c>
      <c r="G295" s="3" t="s">
        <v>108</v>
      </c>
      <c r="H295">
        <v>7.5</v>
      </c>
      <c r="I295">
        <v>13.333333333333334</v>
      </c>
      <c r="J295">
        <v>0.23333333333333334</v>
      </c>
      <c r="K295">
        <v>0</v>
      </c>
      <c r="L295">
        <v>100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</row>
    <row r="296" spans="1:18" x14ac:dyDescent="0.2">
      <c r="A296">
        <v>295</v>
      </c>
      <c r="B296" t="s">
        <v>27</v>
      </c>
      <c r="C296" t="s">
        <v>28</v>
      </c>
      <c r="D296" t="s">
        <v>4</v>
      </c>
      <c r="E296" t="s">
        <v>15</v>
      </c>
      <c r="F296">
        <v>295</v>
      </c>
      <c r="G296" s="3" t="s">
        <v>108</v>
      </c>
      <c r="H296">
        <v>14.9</v>
      </c>
      <c r="I296">
        <v>20.134228187919462</v>
      </c>
      <c r="J296">
        <v>0.35</v>
      </c>
      <c r="K296">
        <v>0</v>
      </c>
      <c r="L296">
        <v>100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</row>
    <row r="297" spans="1:18" x14ac:dyDescent="0.2">
      <c r="A297">
        <v>296</v>
      </c>
      <c r="B297" t="s">
        <v>27</v>
      </c>
      <c r="C297" t="s">
        <v>28</v>
      </c>
      <c r="D297" t="s">
        <v>4</v>
      </c>
      <c r="E297" t="s">
        <v>23</v>
      </c>
      <c r="F297">
        <v>296</v>
      </c>
      <c r="G297" s="3" t="s">
        <v>108</v>
      </c>
      <c r="H297">
        <v>5.2</v>
      </c>
      <c r="I297">
        <v>23.076923076923077</v>
      </c>
      <c r="J297">
        <v>0.46666666666666667</v>
      </c>
      <c r="K297">
        <v>0</v>
      </c>
      <c r="L297">
        <v>100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</row>
    <row r="298" spans="1:18" x14ac:dyDescent="0.2">
      <c r="A298">
        <v>297</v>
      </c>
      <c r="B298" t="s">
        <v>27</v>
      </c>
      <c r="C298" t="s">
        <v>28</v>
      </c>
      <c r="D298" t="s">
        <v>4</v>
      </c>
      <c r="E298" t="s">
        <v>24</v>
      </c>
      <c r="F298">
        <v>297</v>
      </c>
      <c r="G298" s="3" t="s">
        <v>108</v>
      </c>
      <c r="H298">
        <v>7.2</v>
      </c>
      <c r="I298">
        <v>30.555555555555557</v>
      </c>
      <c r="J298">
        <v>0.56666666666666665</v>
      </c>
      <c r="K298">
        <v>0</v>
      </c>
      <c r="L298">
        <v>100</v>
      </c>
      <c r="M298">
        <v>5.5555555555555558E-3</v>
      </c>
      <c r="N298">
        <v>0</v>
      </c>
      <c r="O298">
        <v>0</v>
      </c>
      <c r="P298">
        <v>0</v>
      </c>
      <c r="Q298">
        <v>0</v>
      </c>
      <c r="R298">
        <v>0</v>
      </c>
    </row>
    <row r="299" spans="1:18" x14ac:dyDescent="0.2">
      <c r="A299">
        <v>298</v>
      </c>
      <c r="B299" t="s">
        <v>27</v>
      </c>
      <c r="C299" t="s">
        <v>28</v>
      </c>
      <c r="D299" t="s">
        <v>4</v>
      </c>
      <c r="E299" t="s">
        <v>25</v>
      </c>
      <c r="F299">
        <v>298</v>
      </c>
      <c r="G299" s="3" t="s">
        <v>108</v>
      </c>
      <c r="H299">
        <v>11.9</v>
      </c>
      <c r="I299">
        <v>8.4033613445378137</v>
      </c>
      <c r="J299">
        <v>0.38333333333333336</v>
      </c>
      <c r="K299">
        <v>0</v>
      </c>
      <c r="L299">
        <v>100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</row>
    <row r="300" spans="1:18" x14ac:dyDescent="0.2">
      <c r="A300">
        <v>299</v>
      </c>
      <c r="B300" t="s">
        <v>27</v>
      </c>
      <c r="C300" t="s">
        <v>28</v>
      </c>
      <c r="D300" t="s">
        <v>4</v>
      </c>
      <c r="E300" t="s">
        <v>26</v>
      </c>
      <c r="F300">
        <v>299</v>
      </c>
      <c r="G300" s="3" t="s">
        <v>108</v>
      </c>
      <c r="H300">
        <v>9.5</v>
      </c>
      <c r="I300">
        <v>5.2631578947368416</v>
      </c>
      <c r="J300">
        <v>0.31666666666666665</v>
      </c>
      <c r="K300">
        <v>0</v>
      </c>
      <c r="L300">
        <v>100</v>
      </c>
      <c r="M300">
        <v>5.5555555555555558E-3</v>
      </c>
      <c r="N300">
        <v>0</v>
      </c>
      <c r="O300">
        <v>0</v>
      </c>
      <c r="P300">
        <v>0</v>
      </c>
      <c r="Q300">
        <v>0</v>
      </c>
      <c r="R300">
        <v>0</v>
      </c>
    </row>
    <row r="301" spans="1:18" x14ac:dyDescent="0.2">
      <c r="A301">
        <v>300</v>
      </c>
      <c r="B301" t="s">
        <v>27</v>
      </c>
      <c r="C301" t="s">
        <v>28</v>
      </c>
      <c r="D301" t="s">
        <v>4</v>
      </c>
      <c r="E301" t="s">
        <v>29</v>
      </c>
      <c r="F301">
        <v>300</v>
      </c>
      <c r="G301" s="3" t="s">
        <v>108</v>
      </c>
      <c r="H301">
        <v>7.6</v>
      </c>
      <c r="I301">
        <v>0</v>
      </c>
      <c r="J301">
        <v>0.15</v>
      </c>
      <c r="K301">
        <v>0</v>
      </c>
      <c r="L301">
        <v>100</v>
      </c>
      <c r="M301">
        <v>0</v>
      </c>
      <c r="N301">
        <v>0</v>
      </c>
      <c r="O301">
        <v>0</v>
      </c>
      <c r="P301">
        <v>0</v>
      </c>
      <c r="Q301">
        <v>5.5555555555555558E-3</v>
      </c>
      <c r="R301">
        <v>0</v>
      </c>
    </row>
    <row r="302" spans="1:18" x14ac:dyDescent="0.2">
      <c r="A302">
        <v>301</v>
      </c>
      <c r="B302" t="s">
        <v>27</v>
      </c>
      <c r="C302" t="s">
        <v>28</v>
      </c>
      <c r="D302" t="s">
        <v>4</v>
      </c>
      <c r="E302" t="s">
        <v>30</v>
      </c>
      <c r="F302">
        <v>301</v>
      </c>
      <c r="G302" s="3" t="s">
        <v>108</v>
      </c>
      <c r="H302">
        <v>8.3000000000000007</v>
      </c>
      <c r="I302">
        <v>0</v>
      </c>
      <c r="J302">
        <v>0.23333333333333334</v>
      </c>
      <c r="K302">
        <v>0</v>
      </c>
      <c r="L302">
        <v>100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</row>
    <row r="303" spans="1:18" x14ac:dyDescent="0.2">
      <c r="A303">
        <v>302</v>
      </c>
      <c r="B303" t="s">
        <v>27</v>
      </c>
      <c r="C303" t="s">
        <v>28</v>
      </c>
      <c r="D303" t="s">
        <v>4</v>
      </c>
      <c r="E303" t="s">
        <v>31</v>
      </c>
      <c r="F303">
        <v>302</v>
      </c>
      <c r="G303" s="3" t="s">
        <v>108</v>
      </c>
      <c r="H303">
        <v>5</v>
      </c>
      <c r="I303">
        <v>20</v>
      </c>
      <c r="J303">
        <v>0.36666666666666664</v>
      </c>
      <c r="K303">
        <v>53.616666666666667</v>
      </c>
      <c r="L303">
        <v>46.383333333333333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</row>
    <row r="304" spans="1:18" x14ac:dyDescent="0.2">
      <c r="A304">
        <v>303</v>
      </c>
      <c r="B304" t="s">
        <v>27</v>
      </c>
      <c r="C304" t="s">
        <v>28</v>
      </c>
      <c r="D304" t="s">
        <v>4</v>
      </c>
      <c r="E304" t="s">
        <v>32</v>
      </c>
      <c r="F304">
        <v>303</v>
      </c>
      <c r="G304" s="3" t="s">
        <v>108</v>
      </c>
      <c r="H304">
        <v>5.4</v>
      </c>
      <c r="I304">
        <v>25.925925925925924</v>
      </c>
      <c r="J304">
        <v>0.4</v>
      </c>
      <c r="K304">
        <v>10.494444444444445</v>
      </c>
      <c r="L304">
        <v>89.50555555555556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</row>
    <row r="305" spans="1:18" x14ac:dyDescent="0.2">
      <c r="A305">
        <v>304</v>
      </c>
      <c r="B305" t="s">
        <v>27</v>
      </c>
      <c r="C305" t="s">
        <v>28</v>
      </c>
      <c r="D305" t="s">
        <v>33</v>
      </c>
      <c r="E305" t="s">
        <v>34</v>
      </c>
      <c r="F305">
        <v>304</v>
      </c>
      <c r="G305" s="3" t="s">
        <v>108</v>
      </c>
      <c r="H305">
        <v>10.3</v>
      </c>
      <c r="I305">
        <v>12.621359223300971</v>
      </c>
      <c r="J305">
        <v>0.51666666666666672</v>
      </c>
      <c r="K305">
        <v>0</v>
      </c>
      <c r="L305">
        <v>100</v>
      </c>
      <c r="M305">
        <v>0</v>
      </c>
      <c r="N305">
        <v>0</v>
      </c>
      <c r="O305">
        <v>1.1111111111111112E-2</v>
      </c>
      <c r="P305">
        <v>0</v>
      </c>
      <c r="Q305">
        <v>0</v>
      </c>
      <c r="R305">
        <v>0</v>
      </c>
    </row>
    <row r="306" spans="1:18" x14ac:dyDescent="0.2">
      <c r="A306">
        <v>305</v>
      </c>
      <c r="B306" t="s">
        <v>27</v>
      </c>
      <c r="C306" t="s">
        <v>28</v>
      </c>
      <c r="D306" t="s">
        <v>33</v>
      </c>
      <c r="E306" t="s">
        <v>37</v>
      </c>
      <c r="F306">
        <v>305</v>
      </c>
      <c r="G306" s="3" t="s">
        <v>108</v>
      </c>
      <c r="H306">
        <v>11</v>
      </c>
      <c r="I306">
        <v>0</v>
      </c>
      <c r="J306">
        <v>0.4</v>
      </c>
      <c r="K306">
        <v>0</v>
      </c>
      <c r="L306">
        <v>100</v>
      </c>
      <c r="M306">
        <v>0</v>
      </c>
      <c r="N306">
        <v>0</v>
      </c>
      <c r="O306">
        <v>1.6666666666666666E-2</v>
      </c>
      <c r="P306">
        <v>0</v>
      </c>
      <c r="Q306">
        <v>0</v>
      </c>
      <c r="R306">
        <v>0</v>
      </c>
    </row>
    <row r="307" spans="1:18" x14ac:dyDescent="0.2">
      <c r="A307">
        <v>306</v>
      </c>
      <c r="B307" t="s">
        <v>27</v>
      </c>
      <c r="C307" t="s">
        <v>28</v>
      </c>
      <c r="D307" t="s">
        <v>33</v>
      </c>
      <c r="E307" t="s">
        <v>38</v>
      </c>
      <c r="F307">
        <v>306</v>
      </c>
      <c r="G307" s="3" t="s">
        <v>108</v>
      </c>
      <c r="H307">
        <v>7.2</v>
      </c>
      <c r="I307">
        <v>16.666666666666664</v>
      </c>
      <c r="J307">
        <v>0.28333333333333333</v>
      </c>
      <c r="K307">
        <v>3.0166666666666666</v>
      </c>
      <c r="L307">
        <v>96.983333333333334</v>
      </c>
      <c r="M307">
        <v>0</v>
      </c>
      <c r="N307">
        <v>0</v>
      </c>
      <c r="O307">
        <v>5.5555555555555558E-3</v>
      </c>
      <c r="P307">
        <v>0</v>
      </c>
      <c r="Q307">
        <v>0</v>
      </c>
      <c r="R307">
        <v>0</v>
      </c>
    </row>
    <row r="308" spans="1:18" x14ac:dyDescent="0.2">
      <c r="A308">
        <v>307</v>
      </c>
      <c r="B308" t="s">
        <v>27</v>
      </c>
      <c r="C308" t="s">
        <v>39</v>
      </c>
      <c r="D308" t="s">
        <v>4</v>
      </c>
      <c r="E308" t="s">
        <v>14</v>
      </c>
      <c r="F308">
        <v>307</v>
      </c>
      <c r="G308" s="3" t="s">
        <v>108</v>
      </c>
      <c r="H308">
        <v>55</v>
      </c>
      <c r="I308">
        <v>3.6363636363636362</v>
      </c>
      <c r="J308">
        <v>0.38333333333333336</v>
      </c>
      <c r="K308">
        <v>0</v>
      </c>
      <c r="L308">
        <v>100</v>
      </c>
      <c r="M308">
        <v>2.2222222222222223E-2</v>
      </c>
      <c r="N308">
        <v>0</v>
      </c>
      <c r="O308">
        <v>5.5555555555555558E-3</v>
      </c>
      <c r="P308">
        <v>0</v>
      </c>
      <c r="Q308">
        <v>0</v>
      </c>
      <c r="R308">
        <v>0</v>
      </c>
    </row>
    <row r="309" spans="1:18" x14ac:dyDescent="0.2">
      <c r="A309">
        <v>308</v>
      </c>
      <c r="B309" t="s">
        <v>27</v>
      </c>
      <c r="C309" t="s">
        <v>39</v>
      </c>
      <c r="D309" t="s">
        <v>4</v>
      </c>
      <c r="E309" t="s">
        <v>23</v>
      </c>
      <c r="F309">
        <v>308</v>
      </c>
      <c r="G309" s="3" t="s">
        <v>108</v>
      </c>
      <c r="H309">
        <v>19.7</v>
      </c>
      <c r="I309">
        <v>8.6294416243654819</v>
      </c>
      <c r="J309">
        <v>0.18333333333333332</v>
      </c>
      <c r="K309">
        <v>0</v>
      </c>
      <c r="L309">
        <v>100</v>
      </c>
      <c r="M309">
        <v>0</v>
      </c>
      <c r="N309">
        <v>0</v>
      </c>
      <c r="O309">
        <v>5.5555555555555558E-3</v>
      </c>
      <c r="P309">
        <v>1.1111111111111112E-2</v>
      </c>
      <c r="Q309">
        <v>0</v>
      </c>
      <c r="R309">
        <v>0</v>
      </c>
    </row>
    <row r="310" spans="1:18" x14ac:dyDescent="0.2">
      <c r="A310">
        <v>309</v>
      </c>
      <c r="B310" t="s">
        <v>27</v>
      </c>
      <c r="C310" t="s">
        <v>39</v>
      </c>
      <c r="D310" t="s">
        <v>4</v>
      </c>
      <c r="E310" t="s">
        <v>29</v>
      </c>
      <c r="F310">
        <v>309</v>
      </c>
      <c r="G310" s="3" t="s">
        <v>108</v>
      </c>
      <c r="H310">
        <v>3.5</v>
      </c>
      <c r="I310">
        <v>0</v>
      </c>
      <c r="J310">
        <v>0</v>
      </c>
      <c r="K310">
        <v>0</v>
      </c>
      <c r="L310">
        <v>100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</row>
    <row r="311" spans="1:18" x14ac:dyDescent="0.2">
      <c r="A311">
        <v>310</v>
      </c>
      <c r="B311" t="s">
        <v>27</v>
      </c>
      <c r="C311" t="s">
        <v>39</v>
      </c>
      <c r="D311" t="s">
        <v>4</v>
      </c>
      <c r="E311" t="s">
        <v>30</v>
      </c>
      <c r="F311">
        <v>310</v>
      </c>
      <c r="G311" s="3" t="s">
        <v>108</v>
      </c>
      <c r="H311">
        <v>2.5</v>
      </c>
      <c r="I311">
        <v>0</v>
      </c>
      <c r="J311">
        <v>0.13333333333333333</v>
      </c>
      <c r="K311">
        <v>0</v>
      </c>
      <c r="L311">
        <v>100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</row>
    <row r="312" spans="1:18" x14ac:dyDescent="0.2">
      <c r="A312">
        <v>311</v>
      </c>
      <c r="B312" t="s">
        <v>27</v>
      </c>
      <c r="C312" t="s">
        <v>39</v>
      </c>
      <c r="D312" t="s">
        <v>4</v>
      </c>
      <c r="E312" t="s">
        <v>31</v>
      </c>
      <c r="F312">
        <v>311</v>
      </c>
      <c r="G312" s="3" t="s">
        <v>108</v>
      </c>
      <c r="H312">
        <v>4.7</v>
      </c>
      <c r="I312">
        <v>0</v>
      </c>
      <c r="J312">
        <v>0.25</v>
      </c>
      <c r="K312">
        <v>100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1.1111111111111112E-2</v>
      </c>
      <c r="R312">
        <v>0</v>
      </c>
    </row>
    <row r="313" spans="1:18" x14ac:dyDescent="0.2">
      <c r="A313">
        <v>312</v>
      </c>
      <c r="B313" t="s">
        <v>27</v>
      </c>
      <c r="C313" t="s">
        <v>39</v>
      </c>
      <c r="D313" t="s">
        <v>4</v>
      </c>
      <c r="E313" t="s">
        <v>32</v>
      </c>
      <c r="F313">
        <v>312</v>
      </c>
      <c r="G313" s="3" t="s">
        <v>108</v>
      </c>
      <c r="H313">
        <v>18.2</v>
      </c>
      <c r="I313">
        <v>6.593406593406594</v>
      </c>
      <c r="J313">
        <v>0.6</v>
      </c>
      <c r="K313">
        <v>0</v>
      </c>
      <c r="L313">
        <v>100</v>
      </c>
      <c r="M313">
        <v>0</v>
      </c>
      <c r="N313">
        <v>0</v>
      </c>
      <c r="O313">
        <v>1.1111111111111112E-2</v>
      </c>
      <c r="P313">
        <v>0</v>
      </c>
      <c r="Q313">
        <v>5.5555555555555558E-3</v>
      </c>
      <c r="R313">
        <v>0</v>
      </c>
    </row>
    <row r="314" spans="1:18" x14ac:dyDescent="0.2">
      <c r="A314">
        <v>313</v>
      </c>
      <c r="B314" t="s">
        <v>27</v>
      </c>
      <c r="C314" t="s">
        <v>39</v>
      </c>
      <c r="D314" t="s">
        <v>4</v>
      </c>
      <c r="E314" t="s">
        <v>40</v>
      </c>
      <c r="F314">
        <v>313</v>
      </c>
      <c r="G314" s="3" t="s">
        <v>108</v>
      </c>
      <c r="H314">
        <v>3.8</v>
      </c>
      <c r="I314">
        <v>0</v>
      </c>
      <c r="J314">
        <v>0</v>
      </c>
      <c r="K314">
        <v>0</v>
      </c>
      <c r="L314">
        <v>100</v>
      </c>
      <c r="M314">
        <v>0</v>
      </c>
      <c r="N314">
        <v>0</v>
      </c>
      <c r="O314">
        <v>5.5555555555555558E-3</v>
      </c>
      <c r="P314">
        <v>0</v>
      </c>
      <c r="Q314">
        <v>5.5555555555555558E-3</v>
      </c>
      <c r="R314">
        <v>0</v>
      </c>
    </row>
    <row r="315" spans="1:18" x14ac:dyDescent="0.2">
      <c r="A315">
        <v>314</v>
      </c>
      <c r="B315" t="s">
        <v>27</v>
      </c>
      <c r="C315" t="s">
        <v>39</v>
      </c>
      <c r="D315" t="s">
        <v>33</v>
      </c>
      <c r="E315" t="s">
        <v>46</v>
      </c>
      <c r="F315">
        <v>314</v>
      </c>
      <c r="G315" s="3" t="s">
        <v>108</v>
      </c>
      <c r="H315">
        <v>2.9</v>
      </c>
      <c r="I315">
        <v>0</v>
      </c>
      <c r="J315">
        <v>0.18333333333333332</v>
      </c>
      <c r="K315">
        <v>0</v>
      </c>
      <c r="L315">
        <v>100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</row>
    <row r="316" spans="1:18" x14ac:dyDescent="0.2">
      <c r="A316">
        <v>315</v>
      </c>
      <c r="B316" t="s">
        <v>27</v>
      </c>
      <c r="C316" t="s">
        <v>47</v>
      </c>
      <c r="D316" t="s">
        <v>4</v>
      </c>
      <c r="E316" t="s">
        <v>48</v>
      </c>
      <c r="F316">
        <v>315</v>
      </c>
      <c r="G316" s="3" t="s">
        <v>108</v>
      </c>
      <c r="H316">
        <v>4.2</v>
      </c>
      <c r="I316">
        <v>0</v>
      </c>
      <c r="J316">
        <v>0.13333333333333333</v>
      </c>
      <c r="K316">
        <v>0</v>
      </c>
      <c r="L316">
        <v>100</v>
      </c>
      <c r="M316">
        <v>1.1111111111111112E-2</v>
      </c>
      <c r="N316">
        <v>5.5555555555555558E-3</v>
      </c>
      <c r="O316">
        <v>5.5555555555555558E-3</v>
      </c>
      <c r="P316">
        <v>0</v>
      </c>
      <c r="Q316">
        <v>0</v>
      </c>
      <c r="R316">
        <v>0</v>
      </c>
    </row>
    <row r="317" spans="1:18" x14ac:dyDescent="0.2">
      <c r="A317">
        <v>316</v>
      </c>
      <c r="B317" t="s">
        <v>27</v>
      </c>
      <c r="C317" t="s">
        <v>47</v>
      </c>
      <c r="D317" t="s">
        <v>4</v>
      </c>
      <c r="E317" t="s">
        <v>50</v>
      </c>
      <c r="F317">
        <v>316</v>
      </c>
      <c r="G317" s="3" t="s">
        <v>108</v>
      </c>
      <c r="H317">
        <v>5.2</v>
      </c>
      <c r="I317">
        <v>19.23076923076923</v>
      </c>
      <c r="J317">
        <v>0.26666666666666666</v>
      </c>
      <c r="K317">
        <v>0</v>
      </c>
      <c r="L317">
        <v>100</v>
      </c>
      <c r="M317">
        <v>5.5555555555555558E-3</v>
      </c>
      <c r="N317">
        <v>5.5555555555555558E-3</v>
      </c>
      <c r="O317">
        <v>0</v>
      </c>
      <c r="P317">
        <v>0</v>
      </c>
      <c r="Q317">
        <v>0</v>
      </c>
      <c r="R317">
        <v>0</v>
      </c>
    </row>
    <row r="318" spans="1:18" x14ac:dyDescent="0.2">
      <c r="A318">
        <v>317</v>
      </c>
      <c r="B318" t="s">
        <v>27</v>
      </c>
      <c r="C318" t="s">
        <v>47</v>
      </c>
      <c r="D318" t="s">
        <v>4</v>
      </c>
      <c r="E318" t="s">
        <v>52</v>
      </c>
      <c r="F318">
        <v>317</v>
      </c>
      <c r="G318" s="3" t="s">
        <v>108</v>
      </c>
      <c r="H318">
        <v>2.6</v>
      </c>
      <c r="I318">
        <v>23.076923076923077</v>
      </c>
      <c r="J318">
        <v>0.13333333333333333</v>
      </c>
      <c r="K318">
        <v>68.533333333333331</v>
      </c>
      <c r="L318">
        <v>31.466666666666669</v>
      </c>
      <c r="M318">
        <v>5.5555555555555558E-3</v>
      </c>
      <c r="N318">
        <v>5.5555555555555558E-3</v>
      </c>
      <c r="O318">
        <v>0</v>
      </c>
      <c r="P318">
        <v>0</v>
      </c>
      <c r="Q318">
        <v>0</v>
      </c>
      <c r="R318">
        <v>0</v>
      </c>
    </row>
    <row r="319" spans="1:18" x14ac:dyDescent="0.2">
      <c r="A319">
        <v>318</v>
      </c>
      <c r="B319" t="s">
        <v>27</v>
      </c>
      <c r="C319" t="s">
        <v>47</v>
      </c>
      <c r="D319" t="s">
        <v>4</v>
      </c>
      <c r="E319" t="s">
        <v>53</v>
      </c>
      <c r="F319">
        <v>318</v>
      </c>
      <c r="G319" s="3" t="s">
        <v>108</v>
      </c>
      <c r="H319">
        <v>6.4</v>
      </c>
      <c r="I319">
        <v>21.874999999999996</v>
      </c>
      <c r="J319">
        <v>0.25</v>
      </c>
      <c r="K319">
        <v>0</v>
      </c>
      <c r="L319">
        <v>100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</row>
    <row r="320" spans="1:18" x14ac:dyDescent="0.2">
      <c r="A320">
        <v>319</v>
      </c>
      <c r="B320" t="s">
        <v>27</v>
      </c>
      <c r="C320" t="s">
        <v>47</v>
      </c>
      <c r="D320" t="s">
        <v>4</v>
      </c>
      <c r="E320" t="s">
        <v>15</v>
      </c>
      <c r="F320">
        <v>319</v>
      </c>
      <c r="G320" s="3" t="s">
        <v>108</v>
      </c>
      <c r="H320">
        <v>2.2999999999999998</v>
      </c>
      <c r="I320">
        <v>0</v>
      </c>
      <c r="J320">
        <v>0.31666666666666665</v>
      </c>
      <c r="K320">
        <v>0</v>
      </c>
      <c r="L320">
        <v>100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</row>
    <row r="321" spans="1:18" x14ac:dyDescent="0.2">
      <c r="A321">
        <v>320</v>
      </c>
      <c r="B321" t="s">
        <v>27</v>
      </c>
      <c r="C321" t="s">
        <v>47</v>
      </c>
      <c r="D321" t="s">
        <v>4</v>
      </c>
      <c r="E321" t="s">
        <v>24</v>
      </c>
      <c r="F321">
        <v>320</v>
      </c>
      <c r="G321" s="3" t="s">
        <v>108</v>
      </c>
      <c r="H321">
        <v>5.2</v>
      </c>
      <c r="I321">
        <v>42.307692307692307</v>
      </c>
      <c r="J321">
        <v>0.35</v>
      </c>
      <c r="K321">
        <v>0</v>
      </c>
      <c r="L321">
        <v>100</v>
      </c>
      <c r="M321">
        <v>0</v>
      </c>
      <c r="N321">
        <v>0</v>
      </c>
      <c r="O321">
        <v>5.5555555555555558E-3</v>
      </c>
      <c r="P321">
        <v>0</v>
      </c>
      <c r="Q321">
        <v>0</v>
      </c>
      <c r="R321">
        <v>0</v>
      </c>
    </row>
    <row r="322" spans="1:18" x14ac:dyDescent="0.2">
      <c r="A322">
        <v>321</v>
      </c>
      <c r="B322" t="s">
        <v>27</v>
      </c>
      <c r="C322" t="s">
        <v>47</v>
      </c>
      <c r="D322" t="s">
        <v>4</v>
      </c>
      <c r="E322" t="s">
        <v>26</v>
      </c>
      <c r="F322">
        <v>321</v>
      </c>
      <c r="G322" s="3" t="s">
        <v>108</v>
      </c>
      <c r="H322">
        <v>3.9</v>
      </c>
      <c r="I322">
        <v>74.358974358974365</v>
      </c>
      <c r="J322">
        <v>0.43333333333333335</v>
      </c>
      <c r="K322">
        <v>0</v>
      </c>
      <c r="L322">
        <v>100</v>
      </c>
      <c r="M322">
        <v>1.1111111111111112E-2</v>
      </c>
      <c r="N322">
        <v>0</v>
      </c>
      <c r="O322">
        <v>0</v>
      </c>
      <c r="P322">
        <v>0</v>
      </c>
      <c r="Q322">
        <v>0</v>
      </c>
      <c r="R322">
        <v>0</v>
      </c>
    </row>
    <row r="323" spans="1:18" x14ac:dyDescent="0.2">
      <c r="A323">
        <v>322</v>
      </c>
      <c r="B323" t="s">
        <v>27</v>
      </c>
      <c r="C323" t="s">
        <v>47</v>
      </c>
      <c r="D323" t="s">
        <v>4</v>
      </c>
      <c r="E323" t="s">
        <v>29</v>
      </c>
      <c r="F323">
        <v>322</v>
      </c>
      <c r="G323" s="3" t="s">
        <v>108</v>
      </c>
      <c r="H323">
        <v>4.7</v>
      </c>
      <c r="I323">
        <v>14.893617021276595</v>
      </c>
      <c r="J323">
        <v>6.6666666666666666E-2</v>
      </c>
      <c r="K323">
        <v>0</v>
      </c>
      <c r="L323">
        <v>100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</row>
    <row r="324" spans="1:18" x14ac:dyDescent="0.2">
      <c r="A324">
        <v>323</v>
      </c>
      <c r="B324" t="s">
        <v>27</v>
      </c>
      <c r="C324" t="s">
        <v>47</v>
      </c>
      <c r="D324" t="s">
        <v>4</v>
      </c>
      <c r="E324" t="s">
        <v>31</v>
      </c>
      <c r="F324">
        <v>323</v>
      </c>
      <c r="G324" s="3" t="s">
        <v>108</v>
      </c>
      <c r="H324">
        <v>4.4000000000000004</v>
      </c>
      <c r="I324">
        <v>0</v>
      </c>
      <c r="J324">
        <v>0.35</v>
      </c>
      <c r="K324">
        <v>0</v>
      </c>
      <c r="L324">
        <v>100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</row>
    <row r="325" spans="1:18" x14ac:dyDescent="0.2">
      <c r="A325">
        <v>324</v>
      </c>
      <c r="B325" t="s">
        <v>27</v>
      </c>
      <c r="C325" t="s">
        <v>47</v>
      </c>
      <c r="D325" t="s">
        <v>4</v>
      </c>
      <c r="E325" t="s">
        <v>40</v>
      </c>
      <c r="F325">
        <v>324</v>
      </c>
      <c r="G325" s="3" t="s">
        <v>108</v>
      </c>
      <c r="H325">
        <v>2.6</v>
      </c>
      <c r="I325">
        <v>23.076923076923077</v>
      </c>
      <c r="J325">
        <v>3.3333333333333333E-2</v>
      </c>
      <c r="K325">
        <v>100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</row>
    <row r="326" spans="1:18" x14ac:dyDescent="0.2">
      <c r="A326">
        <v>325</v>
      </c>
      <c r="B326" t="s">
        <v>27</v>
      </c>
      <c r="C326" t="s">
        <v>47</v>
      </c>
      <c r="D326" t="s">
        <v>4</v>
      </c>
      <c r="E326" t="s">
        <v>42</v>
      </c>
      <c r="F326">
        <v>325</v>
      </c>
      <c r="G326" s="3" t="s">
        <v>108</v>
      </c>
      <c r="H326">
        <v>6.2</v>
      </c>
      <c r="I326">
        <v>0</v>
      </c>
      <c r="J326">
        <v>0.11666666666666667</v>
      </c>
      <c r="K326">
        <v>0</v>
      </c>
      <c r="L326">
        <v>100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</row>
    <row r="327" spans="1:18" x14ac:dyDescent="0.2">
      <c r="A327">
        <v>326</v>
      </c>
      <c r="B327" t="s">
        <v>54</v>
      </c>
      <c r="C327" t="s">
        <v>410</v>
      </c>
      <c r="D327" t="s">
        <v>33</v>
      </c>
      <c r="E327" t="s">
        <v>59</v>
      </c>
      <c r="F327">
        <v>326</v>
      </c>
      <c r="G327" s="3" t="s">
        <v>108</v>
      </c>
      <c r="H327">
        <v>24.2</v>
      </c>
      <c r="I327">
        <v>0</v>
      </c>
      <c r="J327">
        <v>0.45</v>
      </c>
      <c r="K327">
        <v>0</v>
      </c>
      <c r="L327">
        <v>100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</row>
    <row r="328" spans="1:18" x14ac:dyDescent="0.2">
      <c r="A328">
        <v>327</v>
      </c>
      <c r="B328" t="s">
        <v>54</v>
      </c>
      <c r="C328" t="s">
        <v>410</v>
      </c>
      <c r="D328" t="s">
        <v>4</v>
      </c>
      <c r="E328" t="s">
        <v>9</v>
      </c>
      <c r="F328">
        <v>327</v>
      </c>
      <c r="G328" s="3" t="s">
        <v>108</v>
      </c>
      <c r="H328">
        <v>5.9</v>
      </c>
      <c r="I328">
        <v>15.254237288135592</v>
      </c>
      <c r="J328">
        <v>0.23333333333333334</v>
      </c>
      <c r="K328">
        <v>21.56111111111111</v>
      </c>
      <c r="L328">
        <v>78.438888888888897</v>
      </c>
      <c r="M328">
        <v>0</v>
      </c>
      <c r="N328">
        <v>0</v>
      </c>
      <c r="O328">
        <v>0</v>
      </c>
      <c r="P328">
        <v>5.5555555555555558E-3</v>
      </c>
      <c r="Q328">
        <v>0</v>
      </c>
      <c r="R328">
        <v>0</v>
      </c>
    </row>
    <row r="329" spans="1:18" x14ac:dyDescent="0.2">
      <c r="A329">
        <v>328</v>
      </c>
      <c r="B329" t="s">
        <v>54</v>
      </c>
      <c r="C329" t="s">
        <v>410</v>
      </c>
      <c r="D329" t="s">
        <v>4</v>
      </c>
      <c r="E329" t="s">
        <v>51</v>
      </c>
      <c r="F329">
        <v>328</v>
      </c>
      <c r="G329" s="3" t="s">
        <v>108</v>
      </c>
      <c r="H329">
        <v>2.2999999999999998</v>
      </c>
      <c r="I329">
        <v>0</v>
      </c>
      <c r="J329">
        <v>0.05</v>
      </c>
      <c r="K329">
        <v>35.827777777777776</v>
      </c>
      <c r="L329">
        <v>64.172222222222217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</row>
    <row r="330" spans="1:18" x14ac:dyDescent="0.2">
      <c r="A330">
        <v>329</v>
      </c>
      <c r="B330" t="s">
        <v>54</v>
      </c>
      <c r="C330" t="s">
        <v>410</v>
      </c>
      <c r="D330" t="s">
        <v>33</v>
      </c>
      <c r="E330" t="s">
        <v>43</v>
      </c>
      <c r="F330">
        <v>329</v>
      </c>
      <c r="G330" s="3" t="s">
        <v>108</v>
      </c>
      <c r="H330">
        <v>76.3</v>
      </c>
      <c r="I330">
        <v>0</v>
      </c>
      <c r="J330">
        <v>0.35</v>
      </c>
      <c r="K330">
        <v>0</v>
      </c>
      <c r="L330">
        <v>100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</row>
    <row r="331" spans="1:18" x14ac:dyDescent="0.2">
      <c r="A331">
        <v>330</v>
      </c>
      <c r="B331" t="s">
        <v>54</v>
      </c>
      <c r="C331" t="s">
        <v>410</v>
      </c>
      <c r="D331" t="s">
        <v>33</v>
      </c>
      <c r="E331" t="s">
        <v>67</v>
      </c>
      <c r="F331">
        <v>330</v>
      </c>
      <c r="G331" s="3" t="s">
        <v>108</v>
      </c>
      <c r="H331">
        <v>10.9</v>
      </c>
      <c r="I331">
        <v>0</v>
      </c>
      <c r="J331">
        <v>0.3</v>
      </c>
      <c r="K331">
        <v>0</v>
      </c>
      <c r="L331">
        <v>100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</row>
    <row r="332" spans="1:18" x14ac:dyDescent="0.2">
      <c r="A332">
        <v>331</v>
      </c>
      <c r="B332" t="s">
        <v>54</v>
      </c>
      <c r="C332" t="s">
        <v>410</v>
      </c>
      <c r="D332" t="s">
        <v>33</v>
      </c>
      <c r="E332" t="s">
        <v>70</v>
      </c>
      <c r="F332">
        <v>331</v>
      </c>
      <c r="G332" s="3" t="s">
        <v>108</v>
      </c>
      <c r="H332">
        <v>36.6</v>
      </c>
      <c r="I332">
        <v>0</v>
      </c>
      <c r="J332">
        <v>0.13333333333333333</v>
      </c>
      <c r="K332">
        <v>80.266666666666666</v>
      </c>
      <c r="L332">
        <v>19.733333333333334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</row>
    <row r="333" spans="1:18" x14ac:dyDescent="0.2">
      <c r="A333">
        <v>332</v>
      </c>
      <c r="B333" t="s">
        <v>54</v>
      </c>
      <c r="C333" t="s">
        <v>410</v>
      </c>
      <c r="D333" t="s">
        <v>4</v>
      </c>
      <c r="E333" t="s">
        <v>14</v>
      </c>
      <c r="F333">
        <v>332</v>
      </c>
      <c r="G333" s="3" t="s">
        <v>108</v>
      </c>
      <c r="H333">
        <v>5.2</v>
      </c>
      <c r="I333">
        <v>0</v>
      </c>
      <c r="J333">
        <v>0.2</v>
      </c>
      <c r="K333">
        <v>19.772222222222226</v>
      </c>
      <c r="L333">
        <v>80.227777777777774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</row>
    <row r="334" spans="1:18" x14ac:dyDescent="0.2">
      <c r="A334">
        <v>333</v>
      </c>
      <c r="B334" t="s">
        <v>54</v>
      </c>
      <c r="C334" t="s">
        <v>410</v>
      </c>
      <c r="D334" t="s">
        <v>4</v>
      </c>
      <c r="E334" t="s">
        <v>15</v>
      </c>
      <c r="F334">
        <v>333</v>
      </c>
      <c r="G334" s="3" t="s">
        <v>108</v>
      </c>
      <c r="H334">
        <v>7.3</v>
      </c>
      <c r="I334">
        <v>17.808219178082194</v>
      </c>
      <c r="J334">
        <v>0.1</v>
      </c>
      <c r="K334">
        <v>7.9055555555555559</v>
      </c>
      <c r="L334">
        <v>92.094444444444449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</row>
    <row r="335" spans="1:18" x14ac:dyDescent="0.2">
      <c r="A335">
        <v>334</v>
      </c>
      <c r="B335" t="s">
        <v>54</v>
      </c>
      <c r="C335" t="s">
        <v>410</v>
      </c>
      <c r="D335" t="s">
        <v>33</v>
      </c>
      <c r="E335" t="s">
        <v>67</v>
      </c>
      <c r="F335">
        <v>334</v>
      </c>
      <c r="G335" s="3" t="s">
        <v>108</v>
      </c>
      <c r="H335">
        <v>6</v>
      </c>
      <c r="I335">
        <v>16.666666666666664</v>
      </c>
      <c r="J335">
        <v>0.26666666666666666</v>
      </c>
      <c r="K335">
        <v>0</v>
      </c>
      <c r="L335">
        <v>100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</row>
    <row r="336" spans="1:18" x14ac:dyDescent="0.2">
      <c r="A336">
        <v>335</v>
      </c>
      <c r="B336" t="s">
        <v>54</v>
      </c>
      <c r="C336" t="s">
        <v>410</v>
      </c>
      <c r="D336" t="s">
        <v>33</v>
      </c>
      <c r="E336" t="s">
        <v>68</v>
      </c>
      <c r="F336">
        <v>335</v>
      </c>
      <c r="G336" s="3" t="s">
        <v>108</v>
      </c>
      <c r="H336">
        <v>7.3</v>
      </c>
      <c r="I336">
        <v>0</v>
      </c>
      <c r="J336">
        <v>0.31666666666666665</v>
      </c>
      <c r="K336">
        <v>0</v>
      </c>
      <c r="L336">
        <v>100</v>
      </c>
      <c r="M336">
        <v>0</v>
      </c>
      <c r="N336">
        <v>5.5555555555555558E-3</v>
      </c>
      <c r="O336">
        <v>0</v>
      </c>
      <c r="P336">
        <v>0</v>
      </c>
      <c r="Q336">
        <v>0</v>
      </c>
      <c r="R336">
        <v>0</v>
      </c>
    </row>
    <row r="337" spans="1:18" x14ac:dyDescent="0.2">
      <c r="A337">
        <v>336</v>
      </c>
      <c r="B337" t="s">
        <v>75</v>
      </c>
      <c r="C337" t="s">
        <v>76</v>
      </c>
      <c r="D337" t="s">
        <v>33</v>
      </c>
      <c r="E337" t="s">
        <v>83</v>
      </c>
      <c r="F337">
        <v>336</v>
      </c>
      <c r="G337" s="3" t="s">
        <v>108</v>
      </c>
      <c r="H337">
        <v>13.3</v>
      </c>
      <c r="I337">
        <v>2.2556390977443606</v>
      </c>
      <c r="J337">
        <v>0.2</v>
      </c>
      <c r="K337">
        <v>0</v>
      </c>
      <c r="L337">
        <v>100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</row>
    <row r="338" spans="1:18" x14ac:dyDescent="0.2">
      <c r="A338">
        <v>337</v>
      </c>
      <c r="B338" t="s">
        <v>75</v>
      </c>
      <c r="C338" t="s">
        <v>76</v>
      </c>
      <c r="D338" t="s">
        <v>4</v>
      </c>
      <c r="E338" t="s">
        <v>49</v>
      </c>
      <c r="F338">
        <v>337</v>
      </c>
      <c r="G338" s="3" t="s">
        <v>108</v>
      </c>
      <c r="H338">
        <v>2.2999999999999998</v>
      </c>
      <c r="I338">
        <v>0</v>
      </c>
      <c r="J338">
        <v>0.1</v>
      </c>
      <c r="K338">
        <v>65.438888888888897</v>
      </c>
      <c r="L338">
        <v>34.561111111111103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</row>
    <row r="339" spans="1:18" x14ac:dyDescent="0.2">
      <c r="A339">
        <v>338</v>
      </c>
      <c r="B339" t="s">
        <v>75</v>
      </c>
      <c r="C339" t="s">
        <v>76</v>
      </c>
      <c r="D339" t="s">
        <v>4</v>
      </c>
      <c r="E339" t="s">
        <v>50</v>
      </c>
      <c r="F339">
        <v>338</v>
      </c>
      <c r="G339" s="3" t="s">
        <v>108</v>
      </c>
      <c r="H339">
        <v>3</v>
      </c>
      <c r="I339">
        <v>0</v>
      </c>
      <c r="J339">
        <v>0.05</v>
      </c>
      <c r="K339">
        <v>47.883333333333333</v>
      </c>
      <c r="L339">
        <v>52.116666666666667</v>
      </c>
      <c r="M339">
        <v>0</v>
      </c>
      <c r="N339">
        <v>5.5555555555555558E-3</v>
      </c>
      <c r="O339">
        <v>0</v>
      </c>
      <c r="P339">
        <v>0</v>
      </c>
      <c r="Q339">
        <v>0</v>
      </c>
      <c r="R339">
        <v>0</v>
      </c>
    </row>
    <row r="340" spans="1:18" x14ac:dyDescent="0.2">
      <c r="A340">
        <v>339</v>
      </c>
      <c r="B340" t="s">
        <v>75</v>
      </c>
      <c r="C340" t="s">
        <v>76</v>
      </c>
      <c r="D340" t="s">
        <v>4</v>
      </c>
      <c r="E340" t="s">
        <v>51</v>
      </c>
      <c r="F340">
        <v>339</v>
      </c>
      <c r="G340" s="3" t="s">
        <v>108</v>
      </c>
      <c r="H340">
        <v>3</v>
      </c>
      <c r="I340">
        <v>0</v>
      </c>
      <c r="J340">
        <v>0.13333333333333333</v>
      </c>
      <c r="K340">
        <v>38.294444444444444</v>
      </c>
      <c r="L340">
        <v>61.705555555555556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</row>
    <row r="341" spans="1:18" x14ac:dyDescent="0.2">
      <c r="A341">
        <v>340</v>
      </c>
      <c r="B341" t="s">
        <v>75</v>
      </c>
      <c r="C341" t="s">
        <v>76</v>
      </c>
      <c r="D341" t="s">
        <v>4</v>
      </c>
      <c r="E341" t="s">
        <v>15</v>
      </c>
      <c r="F341">
        <v>340</v>
      </c>
      <c r="G341" s="3" t="s">
        <v>108</v>
      </c>
      <c r="H341">
        <v>2.7</v>
      </c>
      <c r="I341">
        <v>0</v>
      </c>
      <c r="J341">
        <v>0.3</v>
      </c>
      <c r="K341">
        <v>0</v>
      </c>
      <c r="L341">
        <v>100</v>
      </c>
      <c r="M341">
        <v>0</v>
      </c>
      <c r="N341">
        <v>5.5555555555555558E-3</v>
      </c>
      <c r="O341">
        <v>0</v>
      </c>
      <c r="P341">
        <v>0</v>
      </c>
      <c r="Q341">
        <v>0</v>
      </c>
      <c r="R341">
        <v>0</v>
      </c>
    </row>
    <row r="342" spans="1:18" x14ac:dyDescent="0.2">
      <c r="A342">
        <v>341</v>
      </c>
      <c r="B342" t="s">
        <v>75</v>
      </c>
      <c r="C342" t="s">
        <v>76</v>
      </c>
      <c r="D342" t="s">
        <v>4</v>
      </c>
      <c r="E342" t="s">
        <v>23</v>
      </c>
      <c r="F342">
        <v>341</v>
      </c>
      <c r="G342" s="3" t="s">
        <v>108</v>
      </c>
      <c r="H342">
        <v>5.4</v>
      </c>
      <c r="I342">
        <v>0</v>
      </c>
      <c r="J342">
        <v>0.21666666666666667</v>
      </c>
      <c r="K342">
        <v>33.922222222222224</v>
      </c>
      <c r="L342">
        <v>66.077777777777783</v>
      </c>
      <c r="M342">
        <v>0</v>
      </c>
      <c r="N342">
        <v>1.1111111111111112E-2</v>
      </c>
      <c r="O342">
        <v>0</v>
      </c>
      <c r="P342">
        <v>0</v>
      </c>
      <c r="Q342">
        <v>0</v>
      </c>
      <c r="R342">
        <v>0</v>
      </c>
    </row>
    <row r="343" spans="1:18" x14ac:dyDescent="0.2">
      <c r="A343">
        <v>342</v>
      </c>
      <c r="B343" t="s">
        <v>75</v>
      </c>
      <c r="C343" t="s">
        <v>76</v>
      </c>
      <c r="D343" t="s">
        <v>33</v>
      </c>
      <c r="E343" t="s">
        <v>43</v>
      </c>
      <c r="F343">
        <v>342</v>
      </c>
      <c r="G343" s="3" t="s">
        <v>108</v>
      </c>
      <c r="H343">
        <v>3.5</v>
      </c>
      <c r="I343">
        <v>0</v>
      </c>
      <c r="J343">
        <v>0.18333333333333332</v>
      </c>
      <c r="K343">
        <v>0</v>
      </c>
      <c r="L343">
        <v>100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</row>
    <row r="344" spans="1:18" x14ac:dyDescent="0.2">
      <c r="A344">
        <v>343</v>
      </c>
      <c r="B344" t="s">
        <v>75</v>
      </c>
      <c r="C344" t="s">
        <v>76</v>
      </c>
      <c r="D344" t="s">
        <v>33</v>
      </c>
      <c r="E344" t="s">
        <v>46</v>
      </c>
      <c r="F344">
        <v>343</v>
      </c>
      <c r="G344" s="3" t="s">
        <v>108</v>
      </c>
      <c r="H344">
        <v>5.4</v>
      </c>
      <c r="I344">
        <v>7.4074074074074066</v>
      </c>
      <c r="J344">
        <v>0.48333333333333334</v>
      </c>
      <c r="K344">
        <v>0</v>
      </c>
      <c r="L344">
        <v>100</v>
      </c>
      <c r="M344">
        <v>0</v>
      </c>
      <c r="N344">
        <v>0</v>
      </c>
      <c r="O344">
        <v>0</v>
      </c>
      <c r="P344">
        <v>5.5555555555555558E-3</v>
      </c>
      <c r="Q344">
        <v>0</v>
      </c>
      <c r="R344">
        <v>0</v>
      </c>
    </row>
    <row r="345" spans="1:18" x14ac:dyDescent="0.2">
      <c r="A345">
        <v>344</v>
      </c>
      <c r="B345" t="s">
        <v>75</v>
      </c>
      <c r="C345" t="s">
        <v>76</v>
      </c>
      <c r="D345" t="s">
        <v>33</v>
      </c>
      <c r="E345" t="s">
        <v>69</v>
      </c>
      <c r="F345">
        <v>344</v>
      </c>
      <c r="G345" s="3" t="s">
        <v>108</v>
      </c>
      <c r="H345">
        <v>9.6</v>
      </c>
      <c r="I345">
        <v>0</v>
      </c>
      <c r="J345">
        <v>0.26666666666666666</v>
      </c>
      <c r="K345">
        <v>0</v>
      </c>
      <c r="L345">
        <v>100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</row>
    <row r="346" spans="1:18" x14ac:dyDescent="0.2">
      <c r="A346">
        <v>345</v>
      </c>
      <c r="B346" t="s">
        <v>75</v>
      </c>
      <c r="C346" t="s">
        <v>96</v>
      </c>
      <c r="D346" t="s">
        <v>33</v>
      </c>
      <c r="E346" t="s">
        <v>67</v>
      </c>
      <c r="F346">
        <v>345</v>
      </c>
      <c r="G346" s="3" t="s">
        <v>108</v>
      </c>
      <c r="H346">
        <v>6</v>
      </c>
      <c r="I346">
        <v>16.666666666666664</v>
      </c>
      <c r="J346">
        <v>0.23333333333333334</v>
      </c>
      <c r="K346">
        <v>6.8722222222222209</v>
      </c>
      <c r="L346">
        <v>93.12777777777778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</row>
    <row r="347" spans="1:18" x14ac:dyDescent="0.2">
      <c r="A347">
        <v>346</v>
      </c>
      <c r="B347" t="s">
        <v>75</v>
      </c>
      <c r="C347" t="s">
        <v>96</v>
      </c>
      <c r="D347" t="s">
        <v>33</v>
      </c>
      <c r="E347" t="s">
        <v>71</v>
      </c>
      <c r="F347">
        <v>346</v>
      </c>
      <c r="G347" s="3" t="s">
        <v>108</v>
      </c>
      <c r="H347">
        <v>10.4</v>
      </c>
      <c r="I347">
        <v>0</v>
      </c>
      <c r="J347">
        <v>0.2</v>
      </c>
      <c r="K347">
        <v>24.6</v>
      </c>
      <c r="L347">
        <v>75.400000000000006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</row>
    <row r="348" spans="1:18" x14ac:dyDescent="0.2">
      <c r="A348">
        <v>347</v>
      </c>
      <c r="B348" t="s">
        <v>75</v>
      </c>
      <c r="C348" t="s">
        <v>96</v>
      </c>
      <c r="D348" t="s">
        <v>33</v>
      </c>
      <c r="E348" t="s">
        <v>100</v>
      </c>
      <c r="F348">
        <v>347</v>
      </c>
      <c r="G348" s="3" t="s">
        <v>108</v>
      </c>
      <c r="H348">
        <v>4.9000000000000004</v>
      </c>
      <c r="I348">
        <v>0</v>
      </c>
      <c r="J348">
        <v>0.28333333333333333</v>
      </c>
      <c r="K348">
        <v>37.35</v>
      </c>
      <c r="L348">
        <v>62.65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</row>
    <row r="349" spans="1:18" x14ac:dyDescent="0.2">
      <c r="A349">
        <v>348</v>
      </c>
      <c r="B349" t="s">
        <v>75</v>
      </c>
      <c r="C349" t="s">
        <v>96</v>
      </c>
      <c r="D349" t="s">
        <v>4</v>
      </c>
      <c r="E349" t="s">
        <v>48</v>
      </c>
      <c r="F349">
        <v>348</v>
      </c>
      <c r="G349" s="3" t="s">
        <v>108</v>
      </c>
      <c r="H349">
        <v>2.7</v>
      </c>
      <c r="I349">
        <v>0</v>
      </c>
      <c r="J349">
        <v>0</v>
      </c>
      <c r="K349">
        <v>31.49444444444444</v>
      </c>
      <c r="L349">
        <v>68.50555555555556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</row>
    <row r="350" spans="1:18" x14ac:dyDescent="0.2">
      <c r="A350">
        <v>349</v>
      </c>
      <c r="B350" t="s">
        <v>75</v>
      </c>
      <c r="C350" t="s">
        <v>96</v>
      </c>
      <c r="D350" t="s">
        <v>4</v>
      </c>
      <c r="E350" t="s">
        <v>51</v>
      </c>
      <c r="F350">
        <v>349</v>
      </c>
      <c r="G350" s="3" t="s">
        <v>108</v>
      </c>
      <c r="H350">
        <v>2</v>
      </c>
      <c r="I350">
        <v>0</v>
      </c>
      <c r="J350">
        <v>0</v>
      </c>
      <c r="K350">
        <v>100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</row>
    <row r="351" spans="1:18" x14ac:dyDescent="0.2">
      <c r="A351">
        <v>350</v>
      </c>
      <c r="B351" t="s">
        <v>75</v>
      </c>
      <c r="C351" t="s">
        <v>96</v>
      </c>
      <c r="D351" t="s">
        <v>33</v>
      </c>
      <c r="E351" t="s">
        <v>105</v>
      </c>
      <c r="F351">
        <v>350</v>
      </c>
      <c r="G351" s="3" t="s">
        <v>108</v>
      </c>
      <c r="H351">
        <v>4.8</v>
      </c>
      <c r="I351">
        <v>0</v>
      </c>
      <c r="J351">
        <v>0.2</v>
      </c>
      <c r="K351">
        <v>0</v>
      </c>
      <c r="L351">
        <v>100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</row>
    <row r="352" spans="1:18" x14ac:dyDescent="0.2">
      <c r="A352">
        <v>351</v>
      </c>
      <c r="B352" t="s">
        <v>75</v>
      </c>
      <c r="C352" t="s">
        <v>96</v>
      </c>
      <c r="D352" t="s">
        <v>33</v>
      </c>
      <c r="E352" t="s">
        <v>106</v>
      </c>
      <c r="F352">
        <v>351</v>
      </c>
      <c r="G352" s="3" t="s">
        <v>108</v>
      </c>
      <c r="H352">
        <v>7.7</v>
      </c>
      <c r="I352">
        <v>0</v>
      </c>
      <c r="J352">
        <v>0.23333333333333334</v>
      </c>
      <c r="K352">
        <v>0</v>
      </c>
      <c r="L352">
        <v>100</v>
      </c>
      <c r="M352">
        <v>0</v>
      </c>
      <c r="N352">
        <v>0</v>
      </c>
      <c r="O352">
        <v>0</v>
      </c>
      <c r="P352">
        <v>5.5555555555555558E-3</v>
      </c>
      <c r="Q352">
        <v>0</v>
      </c>
      <c r="R352">
        <v>0</v>
      </c>
    </row>
    <row r="353" spans="1:18" x14ac:dyDescent="0.2">
      <c r="A353">
        <v>352</v>
      </c>
      <c r="B353" t="s">
        <v>75</v>
      </c>
      <c r="C353" t="s">
        <v>96</v>
      </c>
      <c r="D353" t="s">
        <v>33</v>
      </c>
      <c r="E353" t="s">
        <v>107</v>
      </c>
      <c r="F353">
        <v>352</v>
      </c>
      <c r="G353" s="3" t="s">
        <v>108</v>
      </c>
      <c r="H353">
        <v>8.1999999999999993</v>
      </c>
      <c r="I353">
        <v>36.585365853658544</v>
      </c>
      <c r="J353">
        <v>0.05</v>
      </c>
      <c r="K353">
        <v>0</v>
      </c>
      <c r="L353">
        <v>100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</row>
    <row r="354" spans="1:18" x14ac:dyDescent="0.2">
      <c r="A354">
        <v>353</v>
      </c>
      <c r="B354" t="s">
        <v>4</v>
      </c>
      <c r="C354" t="s">
        <v>16</v>
      </c>
      <c r="D354" t="s">
        <v>4</v>
      </c>
      <c r="E354" t="s">
        <v>8</v>
      </c>
      <c r="F354">
        <v>353</v>
      </c>
      <c r="G354" s="3" t="s">
        <v>109</v>
      </c>
      <c r="H354">
        <v>4</v>
      </c>
      <c r="I354">
        <v>75</v>
      </c>
      <c r="J354">
        <v>0.26666666666666666</v>
      </c>
      <c r="K354">
        <v>0</v>
      </c>
      <c r="L354">
        <v>100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</row>
    <row r="355" spans="1:18" x14ac:dyDescent="0.2">
      <c r="A355">
        <v>354</v>
      </c>
      <c r="B355" t="s">
        <v>4</v>
      </c>
      <c r="C355" t="s">
        <v>16</v>
      </c>
      <c r="D355" t="s">
        <v>4</v>
      </c>
      <c r="E355" t="s">
        <v>11</v>
      </c>
      <c r="F355">
        <v>354</v>
      </c>
      <c r="G355" s="3" t="s">
        <v>109</v>
      </c>
      <c r="H355">
        <v>4.9000000000000004</v>
      </c>
      <c r="I355">
        <v>0</v>
      </c>
      <c r="J355">
        <v>0.3</v>
      </c>
      <c r="K355">
        <v>0</v>
      </c>
      <c r="L355">
        <v>100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</row>
    <row r="356" spans="1:18" x14ac:dyDescent="0.2">
      <c r="A356">
        <v>355</v>
      </c>
      <c r="B356" t="s">
        <v>4</v>
      </c>
      <c r="C356" t="s">
        <v>16</v>
      </c>
      <c r="D356" t="s">
        <v>4</v>
      </c>
      <c r="E356" t="s">
        <v>12</v>
      </c>
      <c r="F356">
        <v>355</v>
      </c>
      <c r="G356" s="3" t="s">
        <v>109</v>
      </c>
      <c r="H356">
        <v>4.9000000000000004</v>
      </c>
      <c r="I356">
        <v>0</v>
      </c>
      <c r="J356">
        <v>0.31666666666666665</v>
      </c>
      <c r="K356">
        <v>0</v>
      </c>
      <c r="L356">
        <v>100</v>
      </c>
      <c r="M356">
        <v>5.5555555555555558E-3</v>
      </c>
      <c r="N356">
        <v>0</v>
      </c>
      <c r="O356">
        <v>0</v>
      </c>
      <c r="P356">
        <v>0</v>
      </c>
      <c r="Q356">
        <v>1.6666666666666666E-2</v>
      </c>
      <c r="R356">
        <v>0</v>
      </c>
    </row>
    <row r="357" spans="1:18" x14ac:dyDescent="0.2">
      <c r="A357">
        <v>356</v>
      </c>
      <c r="B357" t="s">
        <v>4</v>
      </c>
      <c r="C357" t="s">
        <v>16</v>
      </c>
      <c r="D357" t="s">
        <v>4</v>
      </c>
      <c r="E357" t="s">
        <v>18</v>
      </c>
      <c r="F357">
        <v>356</v>
      </c>
      <c r="G357" s="3" t="s">
        <v>109</v>
      </c>
      <c r="H357">
        <v>3.3</v>
      </c>
      <c r="I357">
        <v>0</v>
      </c>
      <c r="J357">
        <v>0.18333333333333332</v>
      </c>
      <c r="K357">
        <v>0</v>
      </c>
      <c r="L357">
        <v>100</v>
      </c>
      <c r="M357">
        <v>5.5555555555555558E-3</v>
      </c>
      <c r="N357">
        <v>5.5555555555555558E-3</v>
      </c>
      <c r="O357">
        <v>0</v>
      </c>
      <c r="P357">
        <v>0</v>
      </c>
      <c r="Q357">
        <v>0</v>
      </c>
      <c r="R357">
        <v>0</v>
      </c>
    </row>
    <row r="358" spans="1:18" x14ac:dyDescent="0.2">
      <c r="A358">
        <v>357</v>
      </c>
      <c r="B358" t="s">
        <v>4</v>
      </c>
      <c r="C358" t="s">
        <v>16</v>
      </c>
      <c r="D358" t="s">
        <v>4</v>
      </c>
      <c r="E358" t="s">
        <v>21</v>
      </c>
      <c r="F358">
        <v>357</v>
      </c>
      <c r="G358" s="3" t="s">
        <v>109</v>
      </c>
      <c r="H358">
        <v>17.8</v>
      </c>
      <c r="I358">
        <v>44.943820224719097</v>
      </c>
      <c r="J358">
        <v>0.21666666666666667</v>
      </c>
      <c r="K358">
        <v>0</v>
      </c>
      <c r="L358">
        <v>100</v>
      </c>
      <c r="M358">
        <v>0</v>
      </c>
      <c r="N358">
        <v>1.1111111111111112E-2</v>
      </c>
      <c r="O358">
        <v>0</v>
      </c>
      <c r="P358">
        <v>0</v>
      </c>
      <c r="Q358">
        <v>0</v>
      </c>
      <c r="R358">
        <v>0</v>
      </c>
    </row>
    <row r="359" spans="1:18" x14ac:dyDescent="0.2">
      <c r="A359">
        <v>358</v>
      </c>
      <c r="B359" t="s">
        <v>27</v>
      </c>
      <c r="C359" t="s">
        <v>28</v>
      </c>
      <c r="D359" t="s">
        <v>4</v>
      </c>
      <c r="E359" t="s">
        <v>15</v>
      </c>
      <c r="F359">
        <v>358</v>
      </c>
      <c r="G359" s="3" t="s">
        <v>109</v>
      </c>
      <c r="H359">
        <v>14.9</v>
      </c>
      <c r="I359">
        <v>0</v>
      </c>
      <c r="J359">
        <v>0.38333333333333336</v>
      </c>
      <c r="K359">
        <v>0</v>
      </c>
      <c r="L359">
        <v>100</v>
      </c>
      <c r="M359">
        <v>5.5555555555555558E-3</v>
      </c>
      <c r="N359">
        <v>5.5555555555555558E-3</v>
      </c>
      <c r="O359">
        <v>0</v>
      </c>
      <c r="P359">
        <v>0</v>
      </c>
      <c r="Q359">
        <v>0</v>
      </c>
      <c r="R359">
        <v>0</v>
      </c>
    </row>
    <row r="360" spans="1:18" x14ac:dyDescent="0.2">
      <c r="A360">
        <v>359</v>
      </c>
      <c r="B360" t="s">
        <v>27</v>
      </c>
      <c r="C360" t="s">
        <v>28</v>
      </c>
      <c r="D360" t="s">
        <v>4</v>
      </c>
      <c r="E360" t="s">
        <v>24</v>
      </c>
      <c r="F360">
        <v>359</v>
      </c>
      <c r="G360" s="3" t="s">
        <v>109</v>
      </c>
      <c r="H360">
        <v>7.2</v>
      </c>
      <c r="I360">
        <v>0</v>
      </c>
      <c r="J360">
        <v>6.6666666666666666E-2</v>
      </c>
      <c r="K360">
        <v>0</v>
      </c>
      <c r="L360">
        <v>100</v>
      </c>
      <c r="M360">
        <v>0</v>
      </c>
      <c r="N360">
        <v>5.5555555555555558E-3</v>
      </c>
      <c r="O360">
        <v>0</v>
      </c>
      <c r="P360">
        <v>0</v>
      </c>
      <c r="Q360">
        <v>0</v>
      </c>
      <c r="R360">
        <v>0</v>
      </c>
    </row>
    <row r="361" spans="1:18" x14ac:dyDescent="0.2">
      <c r="A361">
        <v>360</v>
      </c>
      <c r="B361" t="s">
        <v>27</v>
      </c>
      <c r="C361" t="s">
        <v>39</v>
      </c>
      <c r="D361" t="s">
        <v>4</v>
      </c>
      <c r="E361" t="s">
        <v>29</v>
      </c>
      <c r="F361">
        <v>360</v>
      </c>
      <c r="G361" s="3" t="s">
        <v>109</v>
      </c>
      <c r="H361">
        <v>3.5</v>
      </c>
      <c r="I361">
        <v>0</v>
      </c>
      <c r="J361">
        <v>0.21666666666666667</v>
      </c>
      <c r="K361">
        <v>0</v>
      </c>
      <c r="L361">
        <v>100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</row>
    <row r="362" spans="1:18" x14ac:dyDescent="0.2">
      <c r="A362">
        <v>361</v>
      </c>
      <c r="B362" t="s">
        <v>27</v>
      </c>
      <c r="C362" t="s">
        <v>47</v>
      </c>
      <c r="D362" t="s">
        <v>4</v>
      </c>
      <c r="E362" t="s">
        <v>26</v>
      </c>
      <c r="F362">
        <v>361</v>
      </c>
      <c r="G362" s="3" t="s">
        <v>109</v>
      </c>
      <c r="H362">
        <v>3.9</v>
      </c>
      <c r="I362">
        <v>0</v>
      </c>
      <c r="J362">
        <v>0.16666666666666666</v>
      </c>
      <c r="K362">
        <v>0</v>
      </c>
      <c r="L362">
        <v>100</v>
      </c>
      <c r="M362">
        <v>0</v>
      </c>
      <c r="N362">
        <v>1.1111111111111112E-2</v>
      </c>
      <c r="O362">
        <v>0</v>
      </c>
      <c r="P362">
        <v>0</v>
      </c>
      <c r="Q362">
        <v>0</v>
      </c>
      <c r="R362">
        <v>0</v>
      </c>
    </row>
    <row r="363" spans="1:18" x14ac:dyDescent="0.2">
      <c r="A363">
        <v>362</v>
      </c>
      <c r="B363" t="s">
        <v>54</v>
      </c>
      <c r="C363" t="s">
        <v>410</v>
      </c>
      <c r="D363" t="s">
        <v>4</v>
      </c>
      <c r="E363" t="s">
        <v>8</v>
      </c>
      <c r="F363">
        <v>362</v>
      </c>
      <c r="G363" s="3" t="s">
        <v>109</v>
      </c>
      <c r="H363">
        <v>2</v>
      </c>
      <c r="I363">
        <v>0</v>
      </c>
      <c r="J363">
        <v>0.11666666666666667</v>
      </c>
      <c r="K363">
        <v>0</v>
      </c>
      <c r="L363">
        <v>100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</row>
    <row r="364" spans="1:18" x14ac:dyDescent="0.2">
      <c r="A364">
        <v>363</v>
      </c>
      <c r="B364" t="s">
        <v>54</v>
      </c>
      <c r="C364" t="s">
        <v>410</v>
      </c>
      <c r="D364" t="s">
        <v>33</v>
      </c>
      <c r="E364" t="s">
        <v>56</v>
      </c>
      <c r="F364">
        <v>363</v>
      </c>
      <c r="G364" s="3" t="s">
        <v>109</v>
      </c>
      <c r="H364">
        <v>2</v>
      </c>
      <c r="I364">
        <v>0</v>
      </c>
      <c r="J364">
        <v>0.23333333333333334</v>
      </c>
      <c r="K364">
        <v>0</v>
      </c>
      <c r="L364">
        <v>100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</row>
    <row r="365" spans="1:18" x14ac:dyDescent="0.2">
      <c r="A365">
        <v>364</v>
      </c>
      <c r="B365" t="s">
        <v>54</v>
      </c>
      <c r="C365" t="s">
        <v>410</v>
      </c>
      <c r="D365" t="s">
        <v>4</v>
      </c>
      <c r="E365" t="s">
        <v>51</v>
      </c>
      <c r="F365">
        <v>364</v>
      </c>
      <c r="G365" s="3" t="s">
        <v>109</v>
      </c>
      <c r="H365">
        <v>2.2999999999999998</v>
      </c>
      <c r="I365">
        <v>0</v>
      </c>
      <c r="J365">
        <v>0.05</v>
      </c>
      <c r="K365">
        <v>70.327777777777783</v>
      </c>
      <c r="L365">
        <v>29.672222222222217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</row>
    <row r="366" spans="1:18" x14ac:dyDescent="0.2">
      <c r="A366">
        <v>365</v>
      </c>
      <c r="B366" t="s">
        <v>54</v>
      </c>
      <c r="C366" t="s">
        <v>410</v>
      </c>
      <c r="D366" t="s">
        <v>33</v>
      </c>
      <c r="E366" t="s">
        <v>44</v>
      </c>
      <c r="F366">
        <v>365</v>
      </c>
      <c r="G366" s="3" t="s">
        <v>109</v>
      </c>
      <c r="H366">
        <v>23.5</v>
      </c>
      <c r="I366">
        <v>4.2553191489361701</v>
      </c>
      <c r="J366">
        <v>0.2</v>
      </c>
      <c r="K366">
        <v>35.877777777777773</v>
      </c>
      <c r="L366">
        <v>64.122222222222234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</row>
    <row r="367" spans="1:18" x14ac:dyDescent="0.2">
      <c r="A367">
        <v>366</v>
      </c>
      <c r="B367" t="s">
        <v>54</v>
      </c>
      <c r="C367" t="s">
        <v>410</v>
      </c>
      <c r="D367" t="s">
        <v>33</v>
      </c>
      <c r="E367" t="s">
        <v>46</v>
      </c>
      <c r="F367">
        <v>366</v>
      </c>
      <c r="G367" s="3" t="s">
        <v>109</v>
      </c>
      <c r="H367">
        <v>36.700000000000003</v>
      </c>
      <c r="I367">
        <v>0</v>
      </c>
      <c r="J367">
        <v>0.36666666666666664</v>
      </c>
      <c r="K367">
        <v>0</v>
      </c>
      <c r="L367">
        <v>100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</row>
    <row r="368" spans="1:18" x14ac:dyDescent="0.2">
      <c r="A368">
        <v>367</v>
      </c>
      <c r="B368" t="s">
        <v>54</v>
      </c>
      <c r="C368" t="s">
        <v>410</v>
      </c>
      <c r="D368" t="s">
        <v>33</v>
      </c>
      <c r="E368" t="s">
        <v>44</v>
      </c>
      <c r="F368">
        <v>367</v>
      </c>
      <c r="G368" s="3" t="s">
        <v>109</v>
      </c>
      <c r="H368">
        <v>3.7</v>
      </c>
      <c r="I368">
        <v>0</v>
      </c>
      <c r="J368">
        <v>0.13333333333333333</v>
      </c>
      <c r="K368">
        <v>0</v>
      </c>
      <c r="L368">
        <v>100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</row>
    <row r="369" spans="1:18" x14ac:dyDescent="0.2">
      <c r="A369">
        <v>368</v>
      </c>
      <c r="B369" t="s">
        <v>75</v>
      </c>
      <c r="C369" t="s">
        <v>76</v>
      </c>
      <c r="D369" t="s">
        <v>4</v>
      </c>
      <c r="E369" t="s">
        <v>87</v>
      </c>
      <c r="F369">
        <v>368</v>
      </c>
      <c r="G369" s="3" t="s">
        <v>109</v>
      </c>
      <c r="H369">
        <v>3.1</v>
      </c>
      <c r="I369">
        <v>0</v>
      </c>
      <c r="J369">
        <v>6.6666666666666666E-2</v>
      </c>
      <c r="K369">
        <v>19.338888888888889</v>
      </c>
      <c r="L369">
        <v>80.661111111111111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</row>
    <row r="370" spans="1:18" x14ac:dyDescent="0.2">
      <c r="A370">
        <v>369</v>
      </c>
      <c r="B370" t="s">
        <v>75</v>
      </c>
      <c r="C370" t="s">
        <v>76</v>
      </c>
      <c r="D370" t="s">
        <v>33</v>
      </c>
      <c r="E370" t="s">
        <v>69</v>
      </c>
      <c r="F370">
        <v>369</v>
      </c>
      <c r="G370" s="3" t="s">
        <v>109</v>
      </c>
      <c r="H370">
        <v>9.6</v>
      </c>
      <c r="I370">
        <v>0</v>
      </c>
      <c r="J370">
        <v>0.18333333333333332</v>
      </c>
      <c r="K370">
        <v>0</v>
      </c>
      <c r="L370">
        <v>100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</row>
    <row r="371" spans="1:18" x14ac:dyDescent="0.2">
      <c r="A371">
        <v>370</v>
      </c>
      <c r="B371" t="s">
        <v>75</v>
      </c>
      <c r="C371" t="s">
        <v>96</v>
      </c>
      <c r="D371" t="s">
        <v>33</v>
      </c>
      <c r="E371" t="s">
        <v>69</v>
      </c>
      <c r="F371">
        <v>370</v>
      </c>
      <c r="G371" s="3" t="s">
        <v>109</v>
      </c>
      <c r="H371">
        <v>44.9</v>
      </c>
      <c r="I371">
        <v>0</v>
      </c>
      <c r="J371">
        <v>0.23333333333333334</v>
      </c>
      <c r="K371">
        <v>0</v>
      </c>
      <c r="L371">
        <v>100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</row>
    <row r="372" spans="1:18" x14ac:dyDescent="0.2">
      <c r="A372">
        <v>371</v>
      </c>
      <c r="B372" t="s">
        <v>4</v>
      </c>
      <c r="C372" t="s">
        <v>5</v>
      </c>
      <c r="D372" t="s">
        <v>4</v>
      </c>
      <c r="E372" t="s">
        <v>10</v>
      </c>
      <c r="F372">
        <v>371</v>
      </c>
      <c r="G372" s="3" t="s">
        <v>110</v>
      </c>
      <c r="H372">
        <v>15</v>
      </c>
      <c r="I372">
        <v>6.666666666666667</v>
      </c>
      <c r="J372">
        <v>0.26666666666666666</v>
      </c>
      <c r="K372">
        <v>0</v>
      </c>
      <c r="L372">
        <v>100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</row>
    <row r="373" spans="1:18" x14ac:dyDescent="0.2">
      <c r="A373">
        <v>372</v>
      </c>
      <c r="B373" t="s">
        <v>4</v>
      </c>
      <c r="C373" t="s">
        <v>5</v>
      </c>
      <c r="D373" t="s">
        <v>4</v>
      </c>
      <c r="E373" t="s">
        <v>13</v>
      </c>
      <c r="F373">
        <v>372</v>
      </c>
      <c r="G373" s="3" t="s">
        <v>110</v>
      </c>
      <c r="H373">
        <v>7</v>
      </c>
      <c r="I373">
        <v>14.285714285714285</v>
      </c>
      <c r="J373">
        <v>6.6666666666666666E-2</v>
      </c>
      <c r="K373">
        <v>0</v>
      </c>
      <c r="L373">
        <v>100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</row>
    <row r="374" spans="1:18" x14ac:dyDescent="0.2">
      <c r="A374">
        <v>373</v>
      </c>
      <c r="B374" t="s">
        <v>4</v>
      </c>
      <c r="C374" t="s">
        <v>16</v>
      </c>
      <c r="D374" t="s">
        <v>4</v>
      </c>
      <c r="E374" t="s">
        <v>10</v>
      </c>
      <c r="F374">
        <v>373</v>
      </c>
      <c r="G374" s="3" t="s">
        <v>110</v>
      </c>
      <c r="H374">
        <v>7.7</v>
      </c>
      <c r="I374">
        <v>0</v>
      </c>
      <c r="J374">
        <v>0.38333333333333336</v>
      </c>
      <c r="K374">
        <v>0</v>
      </c>
      <c r="L374">
        <v>100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</row>
    <row r="375" spans="1:18" x14ac:dyDescent="0.2">
      <c r="A375">
        <v>374</v>
      </c>
      <c r="B375" t="s">
        <v>27</v>
      </c>
      <c r="C375" t="s">
        <v>28</v>
      </c>
      <c r="D375" t="s">
        <v>4</v>
      </c>
      <c r="E375" t="s">
        <v>14</v>
      </c>
      <c r="F375">
        <v>374</v>
      </c>
      <c r="G375" s="3" t="s">
        <v>110</v>
      </c>
      <c r="H375">
        <v>7.5</v>
      </c>
      <c r="I375">
        <v>0</v>
      </c>
      <c r="J375">
        <v>0</v>
      </c>
      <c r="K375">
        <v>0</v>
      </c>
      <c r="L375">
        <v>100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</row>
    <row r="376" spans="1:18" x14ac:dyDescent="0.2">
      <c r="A376">
        <v>375</v>
      </c>
      <c r="B376" t="s">
        <v>27</v>
      </c>
      <c r="C376" t="s">
        <v>28</v>
      </c>
      <c r="D376" t="s">
        <v>4</v>
      </c>
      <c r="E376" t="s">
        <v>15</v>
      </c>
      <c r="F376">
        <v>375</v>
      </c>
      <c r="G376" s="3" t="s">
        <v>110</v>
      </c>
      <c r="H376">
        <v>14.9</v>
      </c>
      <c r="I376">
        <v>6.7114093959731544</v>
      </c>
      <c r="J376">
        <v>0.23333333333333334</v>
      </c>
      <c r="K376">
        <v>1.3166666666666667</v>
      </c>
      <c r="L376">
        <v>98.683333333333337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</row>
    <row r="377" spans="1:18" x14ac:dyDescent="0.2">
      <c r="A377">
        <v>376</v>
      </c>
      <c r="B377" t="s">
        <v>27</v>
      </c>
      <c r="C377" t="s">
        <v>39</v>
      </c>
      <c r="D377" t="s">
        <v>4</v>
      </c>
      <c r="E377" t="s">
        <v>14</v>
      </c>
      <c r="F377">
        <v>376</v>
      </c>
      <c r="G377" s="3" t="s">
        <v>110</v>
      </c>
      <c r="H377">
        <v>55</v>
      </c>
      <c r="I377">
        <v>5.4545454545454541</v>
      </c>
      <c r="J377">
        <v>0.1</v>
      </c>
      <c r="K377">
        <v>0</v>
      </c>
      <c r="L377">
        <v>100</v>
      </c>
      <c r="M377">
        <v>1.1111111111111112E-2</v>
      </c>
      <c r="N377">
        <v>0</v>
      </c>
      <c r="O377">
        <v>0</v>
      </c>
      <c r="P377">
        <v>0</v>
      </c>
      <c r="Q377">
        <v>0</v>
      </c>
      <c r="R377">
        <v>0</v>
      </c>
    </row>
    <row r="378" spans="1:18" x14ac:dyDescent="0.2">
      <c r="A378">
        <v>377</v>
      </c>
      <c r="B378" t="s">
        <v>27</v>
      </c>
      <c r="C378" t="s">
        <v>39</v>
      </c>
      <c r="D378" t="s">
        <v>33</v>
      </c>
      <c r="E378" t="s">
        <v>43</v>
      </c>
      <c r="F378">
        <v>377</v>
      </c>
      <c r="G378" s="3" t="s">
        <v>110</v>
      </c>
      <c r="H378">
        <v>9.1</v>
      </c>
      <c r="I378">
        <v>0</v>
      </c>
      <c r="J378">
        <v>0.25</v>
      </c>
      <c r="K378">
        <v>0</v>
      </c>
      <c r="L378">
        <v>100</v>
      </c>
      <c r="M378">
        <v>5.5555555555555558E-3</v>
      </c>
      <c r="N378">
        <v>0</v>
      </c>
      <c r="O378">
        <v>0</v>
      </c>
      <c r="P378">
        <v>0</v>
      </c>
      <c r="Q378">
        <v>0</v>
      </c>
      <c r="R378">
        <v>0</v>
      </c>
    </row>
    <row r="379" spans="1:18" x14ac:dyDescent="0.2">
      <c r="A379">
        <v>378</v>
      </c>
      <c r="B379" t="s">
        <v>27</v>
      </c>
      <c r="C379" t="s">
        <v>39</v>
      </c>
      <c r="D379" t="s">
        <v>33</v>
      </c>
      <c r="E379" t="s">
        <v>44</v>
      </c>
      <c r="F379">
        <v>378</v>
      </c>
      <c r="G379" s="3" t="s">
        <v>110</v>
      </c>
      <c r="H379">
        <v>7</v>
      </c>
      <c r="I379">
        <v>0</v>
      </c>
      <c r="J379">
        <v>0</v>
      </c>
      <c r="K379">
        <v>0</v>
      </c>
      <c r="L379">
        <v>100</v>
      </c>
      <c r="M379">
        <v>0</v>
      </c>
      <c r="N379">
        <v>0</v>
      </c>
      <c r="O379">
        <v>2.2222222222222223E-2</v>
      </c>
      <c r="P379">
        <v>0</v>
      </c>
      <c r="Q379">
        <v>0</v>
      </c>
      <c r="R379">
        <v>0</v>
      </c>
    </row>
    <row r="380" spans="1:18" x14ac:dyDescent="0.2">
      <c r="A380">
        <v>379</v>
      </c>
      <c r="B380" t="s">
        <v>27</v>
      </c>
      <c r="C380" t="s">
        <v>39</v>
      </c>
      <c r="D380" t="s">
        <v>33</v>
      </c>
      <c r="E380" t="s">
        <v>45</v>
      </c>
      <c r="F380">
        <v>379</v>
      </c>
      <c r="G380" s="3" t="s">
        <v>110</v>
      </c>
      <c r="H380">
        <v>10.1</v>
      </c>
      <c r="I380">
        <v>29.702970297029701</v>
      </c>
      <c r="J380">
        <v>0.13333333333333333</v>
      </c>
      <c r="K380">
        <v>0</v>
      </c>
      <c r="L380">
        <v>100</v>
      </c>
      <c r="M380">
        <v>5.5555555555555558E-3</v>
      </c>
      <c r="N380">
        <v>0</v>
      </c>
      <c r="O380">
        <v>5.5555555555555558E-3</v>
      </c>
      <c r="P380">
        <v>0</v>
      </c>
      <c r="Q380">
        <v>0</v>
      </c>
      <c r="R380">
        <v>0</v>
      </c>
    </row>
    <row r="381" spans="1:18" x14ac:dyDescent="0.2">
      <c r="A381">
        <v>380</v>
      </c>
      <c r="B381" t="s">
        <v>27</v>
      </c>
      <c r="C381" t="s">
        <v>39</v>
      </c>
      <c r="D381" t="s">
        <v>33</v>
      </c>
      <c r="E381" t="s">
        <v>46</v>
      </c>
      <c r="F381">
        <v>380</v>
      </c>
      <c r="G381" s="3" t="s">
        <v>110</v>
      </c>
      <c r="H381">
        <v>12.1</v>
      </c>
      <c r="I381">
        <v>16.528925619834713</v>
      </c>
      <c r="J381">
        <v>0.45</v>
      </c>
      <c r="K381">
        <v>0</v>
      </c>
      <c r="L381">
        <v>100</v>
      </c>
      <c r="M381">
        <v>0</v>
      </c>
      <c r="N381">
        <v>0</v>
      </c>
      <c r="O381">
        <v>5.5555555555555558E-3</v>
      </c>
      <c r="P381">
        <v>0</v>
      </c>
      <c r="Q381">
        <v>0</v>
      </c>
      <c r="R381">
        <v>0</v>
      </c>
    </row>
    <row r="382" spans="1:18" x14ac:dyDescent="0.2">
      <c r="A382">
        <v>381</v>
      </c>
      <c r="B382" t="s">
        <v>27</v>
      </c>
      <c r="C382" t="s">
        <v>47</v>
      </c>
      <c r="D382" t="s">
        <v>4</v>
      </c>
      <c r="E382" t="s">
        <v>48</v>
      </c>
      <c r="F382">
        <v>381</v>
      </c>
      <c r="G382" s="3" t="s">
        <v>110</v>
      </c>
      <c r="H382">
        <v>4.2</v>
      </c>
      <c r="I382">
        <v>0</v>
      </c>
      <c r="J382">
        <v>0.35</v>
      </c>
      <c r="K382">
        <v>0</v>
      </c>
      <c r="L382">
        <v>100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</row>
    <row r="383" spans="1:18" x14ac:dyDescent="0.2">
      <c r="A383">
        <v>382</v>
      </c>
      <c r="B383" t="s">
        <v>27</v>
      </c>
      <c r="C383" t="s">
        <v>47</v>
      </c>
      <c r="D383" t="s">
        <v>4</v>
      </c>
      <c r="E383" t="s">
        <v>50</v>
      </c>
      <c r="F383">
        <v>382</v>
      </c>
      <c r="G383" s="3" t="s">
        <v>110</v>
      </c>
      <c r="H383">
        <v>5.2</v>
      </c>
      <c r="I383">
        <v>0</v>
      </c>
      <c r="J383">
        <v>0.2</v>
      </c>
      <c r="K383">
        <v>0</v>
      </c>
      <c r="L383">
        <v>100</v>
      </c>
      <c r="M383">
        <v>2.2222222222222223E-2</v>
      </c>
      <c r="N383">
        <v>0</v>
      </c>
      <c r="O383">
        <v>0</v>
      </c>
      <c r="P383">
        <v>0</v>
      </c>
      <c r="Q383">
        <v>0</v>
      </c>
      <c r="R383">
        <v>0</v>
      </c>
    </row>
    <row r="384" spans="1:18" x14ac:dyDescent="0.2">
      <c r="A384">
        <v>383</v>
      </c>
      <c r="B384" t="s">
        <v>27</v>
      </c>
      <c r="C384" t="s">
        <v>47</v>
      </c>
      <c r="D384" t="s">
        <v>4</v>
      </c>
      <c r="E384" t="s">
        <v>24</v>
      </c>
      <c r="F384">
        <v>383</v>
      </c>
      <c r="G384" s="3" t="s">
        <v>110</v>
      </c>
      <c r="H384">
        <v>5.2</v>
      </c>
      <c r="I384">
        <v>0</v>
      </c>
      <c r="J384">
        <v>0.26666666666666666</v>
      </c>
      <c r="K384">
        <v>0</v>
      </c>
      <c r="L384">
        <v>100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</row>
    <row r="385" spans="1:18" x14ac:dyDescent="0.2">
      <c r="A385">
        <v>384</v>
      </c>
      <c r="B385" t="s">
        <v>54</v>
      </c>
      <c r="C385" t="s">
        <v>410</v>
      </c>
      <c r="D385" t="s">
        <v>33</v>
      </c>
      <c r="E385" t="s">
        <v>43</v>
      </c>
      <c r="F385">
        <v>384</v>
      </c>
      <c r="G385" s="3" t="s">
        <v>110</v>
      </c>
      <c r="H385">
        <v>76.3</v>
      </c>
      <c r="I385">
        <v>0</v>
      </c>
      <c r="J385">
        <v>0.21666666666666667</v>
      </c>
      <c r="K385">
        <v>0</v>
      </c>
      <c r="L385">
        <v>100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</row>
    <row r="386" spans="1:18" x14ac:dyDescent="0.2">
      <c r="A386">
        <v>385</v>
      </c>
      <c r="B386" t="s">
        <v>54</v>
      </c>
      <c r="C386" t="s">
        <v>410</v>
      </c>
      <c r="D386" t="s">
        <v>33</v>
      </c>
      <c r="E386" t="s">
        <v>45</v>
      </c>
      <c r="F386">
        <v>385</v>
      </c>
      <c r="G386" s="3" t="s">
        <v>110</v>
      </c>
      <c r="H386">
        <v>7.6</v>
      </c>
      <c r="I386">
        <v>0</v>
      </c>
      <c r="J386">
        <v>0.1</v>
      </c>
      <c r="K386">
        <v>0</v>
      </c>
      <c r="L386">
        <v>100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</row>
    <row r="387" spans="1:18" x14ac:dyDescent="0.2">
      <c r="A387">
        <v>386</v>
      </c>
      <c r="B387" t="s">
        <v>54</v>
      </c>
      <c r="C387" t="s">
        <v>410</v>
      </c>
      <c r="D387" t="s">
        <v>33</v>
      </c>
      <c r="E387" t="s">
        <v>69</v>
      </c>
      <c r="F387">
        <v>386</v>
      </c>
      <c r="G387" s="3" t="s">
        <v>110</v>
      </c>
      <c r="H387">
        <v>38.700000000000003</v>
      </c>
      <c r="I387">
        <v>0</v>
      </c>
      <c r="J387">
        <v>0.26666666666666666</v>
      </c>
      <c r="K387">
        <v>0</v>
      </c>
      <c r="L387">
        <v>100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</row>
    <row r="388" spans="1:18" x14ac:dyDescent="0.2">
      <c r="A388">
        <v>387</v>
      </c>
      <c r="B388" t="s">
        <v>54</v>
      </c>
      <c r="C388" t="s">
        <v>410</v>
      </c>
      <c r="D388" t="s">
        <v>4</v>
      </c>
      <c r="E388" t="s">
        <v>15</v>
      </c>
      <c r="F388">
        <v>387</v>
      </c>
      <c r="G388" s="3" t="s">
        <v>110</v>
      </c>
      <c r="H388">
        <v>7.3</v>
      </c>
      <c r="I388">
        <v>0</v>
      </c>
      <c r="J388">
        <v>0.05</v>
      </c>
      <c r="K388">
        <v>0</v>
      </c>
      <c r="L388">
        <v>100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</row>
    <row r="389" spans="1:18" x14ac:dyDescent="0.2">
      <c r="A389">
        <v>388</v>
      </c>
      <c r="B389" t="s">
        <v>54</v>
      </c>
      <c r="C389" t="s">
        <v>410</v>
      </c>
      <c r="D389" t="s">
        <v>33</v>
      </c>
      <c r="E389" t="s">
        <v>45</v>
      </c>
      <c r="F389">
        <v>388</v>
      </c>
      <c r="G389" s="3" t="s">
        <v>110</v>
      </c>
      <c r="H389">
        <v>8.1</v>
      </c>
      <c r="I389">
        <v>0</v>
      </c>
      <c r="J389">
        <v>0.18333333333333332</v>
      </c>
      <c r="K389">
        <v>0</v>
      </c>
      <c r="L389">
        <v>100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</row>
    <row r="390" spans="1:18" x14ac:dyDescent="0.2">
      <c r="A390">
        <v>389</v>
      </c>
      <c r="B390" t="s">
        <v>27</v>
      </c>
      <c r="C390" t="s">
        <v>28</v>
      </c>
      <c r="D390" t="s">
        <v>4</v>
      </c>
      <c r="E390" t="s">
        <v>25</v>
      </c>
      <c r="F390">
        <v>389</v>
      </c>
      <c r="G390" s="3" t="s">
        <v>111</v>
      </c>
      <c r="H390">
        <v>11.9</v>
      </c>
      <c r="I390">
        <v>8.4033613445378137</v>
      </c>
      <c r="J390">
        <v>0.38333333333333336</v>
      </c>
      <c r="K390">
        <v>0</v>
      </c>
      <c r="L390">
        <v>100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</row>
    <row r="391" spans="1:18" x14ac:dyDescent="0.2">
      <c r="A391">
        <v>390</v>
      </c>
      <c r="B391" t="s">
        <v>27</v>
      </c>
      <c r="C391" t="s">
        <v>28</v>
      </c>
      <c r="D391" t="s">
        <v>4</v>
      </c>
      <c r="E391" t="s">
        <v>26</v>
      </c>
      <c r="F391">
        <v>390</v>
      </c>
      <c r="G391" s="3" t="s">
        <v>111</v>
      </c>
      <c r="H391">
        <v>9.5</v>
      </c>
      <c r="I391">
        <v>0</v>
      </c>
      <c r="J391">
        <v>0.05</v>
      </c>
      <c r="K391">
        <v>0</v>
      </c>
      <c r="L391">
        <v>100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</row>
    <row r="392" spans="1:18" x14ac:dyDescent="0.2">
      <c r="A392">
        <v>391</v>
      </c>
      <c r="B392" t="s">
        <v>27</v>
      </c>
      <c r="C392" t="s">
        <v>39</v>
      </c>
      <c r="D392" t="s">
        <v>4</v>
      </c>
      <c r="E392" t="s">
        <v>31</v>
      </c>
      <c r="F392">
        <v>391</v>
      </c>
      <c r="G392" s="3" t="s">
        <v>111</v>
      </c>
      <c r="H392">
        <v>4.7</v>
      </c>
      <c r="I392">
        <v>0</v>
      </c>
      <c r="J392">
        <v>0</v>
      </c>
      <c r="K392">
        <v>0</v>
      </c>
      <c r="L392">
        <v>100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</row>
    <row r="393" spans="1:18" x14ac:dyDescent="0.2">
      <c r="A393">
        <v>392</v>
      </c>
      <c r="B393" t="s">
        <v>54</v>
      </c>
      <c r="C393" t="s">
        <v>410</v>
      </c>
      <c r="D393" t="s">
        <v>33</v>
      </c>
      <c r="E393" t="s">
        <v>71</v>
      </c>
      <c r="F393">
        <v>392</v>
      </c>
      <c r="G393" s="3" t="s">
        <v>111</v>
      </c>
      <c r="H393">
        <v>4.2</v>
      </c>
      <c r="I393">
        <v>95.238095238095227</v>
      </c>
      <c r="J393">
        <v>0.21666666666666667</v>
      </c>
      <c r="K393">
        <v>0</v>
      </c>
      <c r="L393">
        <v>100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</row>
    <row r="394" spans="1:18" x14ac:dyDescent="0.2">
      <c r="A394">
        <v>393</v>
      </c>
      <c r="B394" t="s">
        <v>54</v>
      </c>
      <c r="C394" t="s">
        <v>410</v>
      </c>
      <c r="D394" t="s">
        <v>33</v>
      </c>
      <c r="E394" t="s">
        <v>45</v>
      </c>
      <c r="F394">
        <v>393</v>
      </c>
      <c r="G394" s="3" t="s">
        <v>111</v>
      </c>
      <c r="H394">
        <v>8.1</v>
      </c>
      <c r="I394">
        <v>24.691358024691361</v>
      </c>
      <c r="J394">
        <v>0.4</v>
      </c>
      <c r="K394">
        <v>1.9388888888888889</v>
      </c>
      <c r="L394">
        <v>98.061111111111117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</row>
    <row r="395" spans="1:18" x14ac:dyDescent="0.2">
      <c r="A395">
        <v>394</v>
      </c>
      <c r="B395" t="s">
        <v>27</v>
      </c>
      <c r="C395" t="s">
        <v>28</v>
      </c>
      <c r="D395" t="s">
        <v>33</v>
      </c>
      <c r="E395" t="s">
        <v>34</v>
      </c>
      <c r="F395">
        <v>394</v>
      </c>
      <c r="G395" s="3" t="s">
        <v>394</v>
      </c>
      <c r="H395">
        <v>10.3</v>
      </c>
      <c r="I395">
        <v>9.7087378640776691</v>
      </c>
      <c r="J395">
        <v>0.13333333333333333</v>
      </c>
      <c r="K395">
        <v>0</v>
      </c>
      <c r="L395">
        <v>100</v>
      </c>
      <c r="M395">
        <v>0</v>
      </c>
      <c r="N395">
        <v>1.6666666666666666E-2</v>
      </c>
      <c r="O395">
        <v>0</v>
      </c>
      <c r="P395">
        <v>0</v>
      </c>
      <c r="Q395">
        <v>0</v>
      </c>
      <c r="R395">
        <v>0</v>
      </c>
    </row>
    <row r="396" spans="1:18" x14ac:dyDescent="0.2">
      <c r="A396">
        <v>395</v>
      </c>
      <c r="B396" t="s">
        <v>27</v>
      </c>
      <c r="C396" t="s">
        <v>28</v>
      </c>
      <c r="D396" t="s">
        <v>33</v>
      </c>
      <c r="E396" t="s">
        <v>36</v>
      </c>
      <c r="F396">
        <v>395</v>
      </c>
      <c r="G396" s="3" t="s">
        <v>394</v>
      </c>
      <c r="H396">
        <v>4.2</v>
      </c>
      <c r="I396">
        <v>0</v>
      </c>
      <c r="J396">
        <v>0</v>
      </c>
      <c r="K396">
        <v>0</v>
      </c>
      <c r="L396">
        <v>100</v>
      </c>
      <c r="M396">
        <v>0</v>
      </c>
      <c r="N396">
        <v>5.5555555555555558E-3</v>
      </c>
      <c r="O396">
        <v>0</v>
      </c>
      <c r="P396">
        <v>0</v>
      </c>
      <c r="Q396">
        <v>0</v>
      </c>
      <c r="R396">
        <v>0</v>
      </c>
    </row>
    <row r="397" spans="1:18" x14ac:dyDescent="0.2">
      <c r="A397">
        <v>396</v>
      </c>
      <c r="B397" t="s">
        <v>27</v>
      </c>
      <c r="C397" t="s">
        <v>28</v>
      </c>
      <c r="D397" t="s">
        <v>33</v>
      </c>
      <c r="E397" t="s">
        <v>37</v>
      </c>
      <c r="F397">
        <v>396</v>
      </c>
      <c r="G397" s="3" t="s">
        <v>394</v>
      </c>
      <c r="H397">
        <v>11</v>
      </c>
      <c r="I397">
        <v>0</v>
      </c>
      <c r="J397">
        <v>8.3333333333333329E-2</v>
      </c>
      <c r="K397">
        <v>0</v>
      </c>
      <c r="L397">
        <v>100</v>
      </c>
      <c r="M397">
        <v>0</v>
      </c>
      <c r="N397">
        <v>1.1111111111111112E-2</v>
      </c>
      <c r="O397">
        <v>0</v>
      </c>
      <c r="P397">
        <v>0</v>
      </c>
      <c r="Q397">
        <v>0</v>
      </c>
      <c r="R397">
        <v>0</v>
      </c>
    </row>
    <row r="398" spans="1:18" x14ac:dyDescent="0.2">
      <c r="A398">
        <v>397</v>
      </c>
      <c r="B398" t="s">
        <v>27</v>
      </c>
      <c r="C398" t="s">
        <v>28</v>
      </c>
      <c r="D398" t="s">
        <v>33</v>
      </c>
      <c r="E398" t="s">
        <v>38</v>
      </c>
      <c r="F398">
        <v>397</v>
      </c>
      <c r="G398" s="3" t="s">
        <v>394</v>
      </c>
      <c r="H398">
        <v>7.2</v>
      </c>
      <c r="I398">
        <v>0</v>
      </c>
      <c r="J398">
        <v>6.6666666666666666E-2</v>
      </c>
      <c r="K398">
        <v>0</v>
      </c>
      <c r="L398">
        <v>100</v>
      </c>
      <c r="M398">
        <v>0</v>
      </c>
      <c r="N398">
        <v>5.5555555555555558E-3</v>
      </c>
      <c r="O398">
        <v>0</v>
      </c>
      <c r="P398">
        <v>0</v>
      </c>
      <c r="Q398">
        <v>0</v>
      </c>
      <c r="R398">
        <v>0</v>
      </c>
    </row>
    <row r="399" spans="1:18" x14ac:dyDescent="0.2">
      <c r="A399">
        <v>398</v>
      </c>
      <c r="B399" t="s">
        <v>54</v>
      </c>
      <c r="C399" t="s">
        <v>410</v>
      </c>
      <c r="D399" t="s">
        <v>33</v>
      </c>
      <c r="E399" t="s">
        <v>43</v>
      </c>
      <c r="F399">
        <v>398</v>
      </c>
      <c r="G399" s="3" t="s">
        <v>394</v>
      </c>
      <c r="H399">
        <v>76.3</v>
      </c>
      <c r="I399">
        <v>6.5530799475753607</v>
      </c>
      <c r="J399">
        <v>0.11666666666666667</v>
      </c>
      <c r="K399">
        <v>100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</row>
    <row r="400" spans="1:18" x14ac:dyDescent="0.2">
      <c r="A400">
        <v>399</v>
      </c>
      <c r="B400" t="s">
        <v>54</v>
      </c>
      <c r="C400" t="s">
        <v>410</v>
      </c>
      <c r="D400" t="s">
        <v>33</v>
      </c>
      <c r="E400" t="s">
        <v>70</v>
      </c>
      <c r="F400">
        <v>399</v>
      </c>
      <c r="G400" s="3" t="s">
        <v>394</v>
      </c>
      <c r="H400">
        <v>36.6</v>
      </c>
      <c r="I400">
        <v>10.928961748633879</v>
      </c>
      <c r="J400">
        <v>0</v>
      </c>
      <c r="K400">
        <v>100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</row>
    <row r="401" spans="1:18" x14ac:dyDescent="0.2">
      <c r="A401">
        <v>400</v>
      </c>
      <c r="B401" t="s">
        <v>54</v>
      </c>
      <c r="C401" t="s">
        <v>410</v>
      </c>
      <c r="D401" t="s">
        <v>33</v>
      </c>
      <c r="E401" t="s">
        <v>44</v>
      </c>
      <c r="F401">
        <v>400</v>
      </c>
      <c r="G401" s="3" t="s">
        <v>394</v>
      </c>
      <c r="H401">
        <v>3.7</v>
      </c>
      <c r="I401">
        <v>0</v>
      </c>
      <c r="J401">
        <v>0</v>
      </c>
      <c r="K401">
        <v>8.0111111111111111</v>
      </c>
      <c r="L401">
        <v>91.988888888888894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</row>
    <row r="402" spans="1:18" x14ac:dyDescent="0.2">
      <c r="A402">
        <v>401</v>
      </c>
      <c r="B402" t="s">
        <v>54</v>
      </c>
      <c r="C402" t="s">
        <v>410</v>
      </c>
      <c r="D402" t="s">
        <v>33</v>
      </c>
      <c r="E402" t="s">
        <v>67</v>
      </c>
      <c r="F402">
        <v>401</v>
      </c>
      <c r="G402" s="3" t="s">
        <v>394</v>
      </c>
      <c r="H402">
        <v>6</v>
      </c>
      <c r="I402">
        <v>16.666666666666664</v>
      </c>
      <c r="J402">
        <v>0.13333333333333333</v>
      </c>
      <c r="K402">
        <v>0</v>
      </c>
      <c r="L402">
        <v>100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</row>
    <row r="403" spans="1:18" x14ac:dyDescent="0.2">
      <c r="A403">
        <v>402</v>
      </c>
      <c r="B403" t="s">
        <v>75</v>
      </c>
      <c r="C403" t="s">
        <v>76</v>
      </c>
      <c r="D403" t="s">
        <v>33</v>
      </c>
      <c r="E403" t="s">
        <v>57</v>
      </c>
      <c r="F403">
        <v>402</v>
      </c>
      <c r="G403" s="3" t="s">
        <v>394</v>
      </c>
      <c r="H403">
        <v>3.2</v>
      </c>
      <c r="I403">
        <v>0</v>
      </c>
      <c r="J403">
        <v>0.28333333333333333</v>
      </c>
      <c r="K403">
        <v>0</v>
      </c>
      <c r="L403">
        <v>100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</row>
    <row r="404" spans="1:18" x14ac:dyDescent="0.2">
      <c r="A404">
        <v>403</v>
      </c>
      <c r="B404" t="s">
        <v>75</v>
      </c>
      <c r="C404" t="s">
        <v>76</v>
      </c>
      <c r="D404" t="s">
        <v>33</v>
      </c>
      <c r="E404" t="s">
        <v>68</v>
      </c>
      <c r="F404">
        <v>403</v>
      </c>
      <c r="G404" s="3" t="s">
        <v>394</v>
      </c>
      <c r="H404">
        <v>7.3</v>
      </c>
      <c r="I404">
        <v>68.493150684931507</v>
      </c>
      <c r="J404">
        <v>0.1</v>
      </c>
      <c r="K404">
        <v>0</v>
      </c>
      <c r="L404">
        <v>100</v>
      </c>
      <c r="M404">
        <v>0</v>
      </c>
      <c r="N404">
        <v>0</v>
      </c>
      <c r="O404">
        <v>0</v>
      </c>
      <c r="P404">
        <v>0</v>
      </c>
      <c r="Q404">
        <v>5.5555555555555558E-3</v>
      </c>
      <c r="R404">
        <v>0</v>
      </c>
    </row>
    <row r="405" spans="1:18" x14ac:dyDescent="0.2">
      <c r="A405">
        <v>404</v>
      </c>
      <c r="B405" t="s">
        <v>75</v>
      </c>
      <c r="C405" t="s">
        <v>76</v>
      </c>
      <c r="D405" t="s">
        <v>33</v>
      </c>
      <c r="E405" t="s">
        <v>69</v>
      </c>
      <c r="F405">
        <v>404</v>
      </c>
      <c r="G405" s="3" t="s">
        <v>394</v>
      </c>
      <c r="H405">
        <v>9.6</v>
      </c>
      <c r="I405">
        <v>10.416666666666668</v>
      </c>
      <c r="J405">
        <v>0.23333333333333334</v>
      </c>
      <c r="K405">
        <v>0</v>
      </c>
      <c r="L405">
        <v>100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</row>
    <row r="406" spans="1:18" x14ac:dyDescent="0.2">
      <c r="A406">
        <v>405</v>
      </c>
      <c r="B406" t="s">
        <v>75</v>
      </c>
      <c r="C406" t="s">
        <v>96</v>
      </c>
      <c r="D406" t="s">
        <v>33</v>
      </c>
      <c r="E406" t="s">
        <v>71</v>
      </c>
      <c r="F406">
        <v>405</v>
      </c>
      <c r="G406" s="3" t="s">
        <v>394</v>
      </c>
      <c r="H406">
        <v>4.2</v>
      </c>
      <c r="I406">
        <v>0</v>
      </c>
      <c r="J406">
        <v>0.28333333333333333</v>
      </c>
      <c r="K406">
        <v>17.622222222222224</v>
      </c>
      <c r="L406">
        <v>82.37777777777778</v>
      </c>
      <c r="M406">
        <v>0</v>
      </c>
      <c r="N406">
        <v>0</v>
      </c>
      <c r="O406">
        <v>1.1111111111111112E-2</v>
      </c>
      <c r="P406">
        <v>0</v>
      </c>
      <c r="Q406">
        <v>0</v>
      </c>
      <c r="R406">
        <v>0</v>
      </c>
    </row>
    <row r="407" spans="1:18" x14ac:dyDescent="0.2">
      <c r="A407">
        <v>406</v>
      </c>
      <c r="B407" t="s">
        <v>75</v>
      </c>
      <c r="C407" t="s">
        <v>96</v>
      </c>
      <c r="D407" t="s">
        <v>33</v>
      </c>
      <c r="E407" t="s">
        <v>105</v>
      </c>
      <c r="F407">
        <v>406</v>
      </c>
      <c r="G407" s="3" t="s">
        <v>394</v>
      </c>
      <c r="H407" s="4">
        <v>4.8</v>
      </c>
      <c r="I407" s="4">
        <v>0</v>
      </c>
      <c r="J407">
        <v>0</v>
      </c>
      <c r="K407">
        <v>0</v>
      </c>
      <c r="L407">
        <v>100</v>
      </c>
      <c r="M407">
        <v>0</v>
      </c>
      <c r="N407">
        <v>0</v>
      </c>
      <c r="O407">
        <v>5.5555555555555558E-3</v>
      </c>
      <c r="P407">
        <v>0</v>
      </c>
      <c r="Q407">
        <v>0</v>
      </c>
      <c r="R407">
        <v>0</v>
      </c>
    </row>
    <row r="408" spans="1:18" x14ac:dyDescent="0.2">
      <c r="A408">
        <v>407</v>
      </c>
      <c r="B408" t="s">
        <v>75</v>
      </c>
      <c r="C408" t="s">
        <v>96</v>
      </c>
      <c r="D408" t="s">
        <v>33</v>
      </c>
      <c r="E408" t="s">
        <v>106</v>
      </c>
      <c r="F408">
        <v>407</v>
      </c>
      <c r="G408" s="3" t="s">
        <v>394</v>
      </c>
      <c r="H408" s="4">
        <v>7.7</v>
      </c>
      <c r="I408" s="4">
        <v>0</v>
      </c>
      <c r="J408">
        <v>0.18333333333333332</v>
      </c>
      <c r="K408">
        <v>0</v>
      </c>
      <c r="L408">
        <v>100</v>
      </c>
      <c r="M408">
        <v>0</v>
      </c>
      <c r="N408">
        <v>0</v>
      </c>
      <c r="O408">
        <v>5.5555555555555558E-3</v>
      </c>
      <c r="P408">
        <v>0</v>
      </c>
      <c r="Q408">
        <v>0</v>
      </c>
      <c r="R408">
        <v>0</v>
      </c>
    </row>
    <row r="409" spans="1:18" x14ac:dyDescent="0.2">
      <c r="A409">
        <v>408</v>
      </c>
      <c r="B409" t="s">
        <v>75</v>
      </c>
      <c r="C409" t="s">
        <v>96</v>
      </c>
      <c r="D409" t="s">
        <v>33</v>
      </c>
      <c r="E409" t="s">
        <v>107</v>
      </c>
      <c r="F409">
        <v>408</v>
      </c>
      <c r="G409" s="3" t="s">
        <v>394</v>
      </c>
      <c r="H409" s="4">
        <v>8.1999999999999993</v>
      </c>
      <c r="I409" s="4">
        <v>12.195121951219514</v>
      </c>
      <c r="J409">
        <v>0.1</v>
      </c>
      <c r="K409">
        <v>0</v>
      </c>
      <c r="L409">
        <v>100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</row>
    <row r="410" spans="1:18" x14ac:dyDescent="0.2">
      <c r="A410">
        <v>409</v>
      </c>
      <c r="B410" t="s">
        <v>27</v>
      </c>
      <c r="C410" t="s">
        <v>39</v>
      </c>
      <c r="D410" t="s">
        <v>60</v>
      </c>
      <c r="E410" t="s">
        <v>14</v>
      </c>
      <c r="F410">
        <v>409</v>
      </c>
      <c r="G410" s="3" t="s">
        <v>394</v>
      </c>
      <c r="H410">
        <v>22</v>
      </c>
      <c r="I410" s="4">
        <v>100</v>
      </c>
      <c r="J410">
        <v>0.13333333333333333</v>
      </c>
      <c r="K410">
        <v>0</v>
      </c>
      <c r="L410">
        <v>100</v>
      </c>
      <c r="M410">
        <v>0</v>
      </c>
      <c r="N410">
        <v>1.1111111111111112E-2</v>
      </c>
      <c r="O410">
        <v>0</v>
      </c>
      <c r="P410">
        <v>0</v>
      </c>
      <c r="Q410">
        <v>5.5555555555555558E-3</v>
      </c>
      <c r="R410">
        <v>0</v>
      </c>
    </row>
    <row r="411" spans="1:18" x14ac:dyDescent="0.2">
      <c r="A411">
        <v>410</v>
      </c>
      <c r="B411" t="s">
        <v>27</v>
      </c>
      <c r="C411" t="s">
        <v>39</v>
      </c>
      <c r="D411" t="s">
        <v>60</v>
      </c>
      <c r="E411" t="s">
        <v>24</v>
      </c>
      <c r="F411">
        <v>410</v>
      </c>
      <c r="G411" s="3" t="s">
        <v>394</v>
      </c>
      <c r="H411">
        <v>5</v>
      </c>
      <c r="I411" s="4">
        <v>100</v>
      </c>
      <c r="J411">
        <v>0.05</v>
      </c>
      <c r="K411">
        <v>0</v>
      </c>
      <c r="L411">
        <v>100</v>
      </c>
      <c r="M411">
        <v>0</v>
      </c>
      <c r="N411">
        <v>0</v>
      </c>
      <c r="O411">
        <v>0</v>
      </c>
      <c r="P411">
        <v>0</v>
      </c>
      <c r="Q411">
        <v>5.5555555555555558E-3</v>
      </c>
      <c r="R411">
        <v>0</v>
      </c>
    </row>
    <row r="412" spans="1:18" x14ac:dyDescent="0.2">
      <c r="A412">
        <v>411</v>
      </c>
      <c r="B412" t="s">
        <v>27</v>
      </c>
      <c r="C412" t="s">
        <v>39</v>
      </c>
      <c r="D412" t="s">
        <v>60</v>
      </c>
      <c r="E412" t="s">
        <v>25</v>
      </c>
      <c r="F412">
        <v>411</v>
      </c>
      <c r="G412" s="3" t="s">
        <v>394</v>
      </c>
      <c r="H412">
        <v>7</v>
      </c>
      <c r="I412" s="4">
        <v>100</v>
      </c>
      <c r="J412">
        <v>6.6666666666666666E-2</v>
      </c>
      <c r="K412">
        <v>0</v>
      </c>
      <c r="L412">
        <v>100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</row>
    <row r="413" spans="1:18" x14ac:dyDescent="0.2">
      <c r="A413">
        <v>412</v>
      </c>
      <c r="B413" t="s">
        <v>27</v>
      </c>
      <c r="C413" t="s">
        <v>39</v>
      </c>
      <c r="D413" t="s">
        <v>60</v>
      </c>
      <c r="E413" t="s">
        <v>26</v>
      </c>
      <c r="F413">
        <v>412</v>
      </c>
      <c r="G413" s="3" t="s">
        <v>394</v>
      </c>
      <c r="H413">
        <v>4</v>
      </c>
      <c r="I413" s="4">
        <v>100</v>
      </c>
      <c r="J413">
        <v>1.6666666666666666E-2</v>
      </c>
      <c r="K413">
        <v>0</v>
      </c>
      <c r="L413">
        <v>100</v>
      </c>
      <c r="M413">
        <v>0</v>
      </c>
      <c r="N413">
        <v>0</v>
      </c>
      <c r="O413">
        <v>0</v>
      </c>
      <c r="P413">
        <v>0</v>
      </c>
      <c r="Q413">
        <v>1.1111111111111112E-2</v>
      </c>
      <c r="R413">
        <v>0</v>
      </c>
    </row>
    <row r="414" spans="1:18" x14ac:dyDescent="0.2">
      <c r="A414">
        <v>413</v>
      </c>
      <c r="B414" t="s">
        <v>27</v>
      </c>
      <c r="C414" t="s">
        <v>39</v>
      </c>
      <c r="D414" t="s">
        <v>60</v>
      </c>
      <c r="E414" t="s">
        <v>31</v>
      </c>
      <c r="F414">
        <v>413</v>
      </c>
      <c r="G414" s="3" t="s">
        <v>394</v>
      </c>
      <c r="H414">
        <v>5</v>
      </c>
      <c r="I414" s="4">
        <v>100</v>
      </c>
      <c r="J414">
        <v>0</v>
      </c>
      <c r="K414">
        <v>0</v>
      </c>
      <c r="L414">
        <v>100</v>
      </c>
      <c r="M414">
        <v>0</v>
      </c>
      <c r="N414">
        <v>0</v>
      </c>
      <c r="O414">
        <v>0</v>
      </c>
      <c r="P414">
        <v>0</v>
      </c>
      <c r="Q414">
        <v>5.5555555555555558E-3</v>
      </c>
      <c r="R414">
        <v>0</v>
      </c>
    </row>
    <row r="415" spans="1:18" x14ac:dyDescent="0.2">
      <c r="A415">
        <v>414</v>
      </c>
      <c r="B415" t="s">
        <v>27</v>
      </c>
      <c r="C415" t="s">
        <v>39</v>
      </c>
      <c r="D415" t="s">
        <v>60</v>
      </c>
      <c r="E415" t="s">
        <v>32</v>
      </c>
      <c r="F415">
        <v>414</v>
      </c>
      <c r="G415" s="3" t="s">
        <v>394</v>
      </c>
      <c r="H415">
        <v>10</v>
      </c>
      <c r="I415" s="4">
        <v>100</v>
      </c>
      <c r="J415">
        <v>0.13333333333333333</v>
      </c>
      <c r="K415">
        <v>0</v>
      </c>
      <c r="L415">
        <v>100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</row>
    <row r="416" spans="1:18" x14ac:dyDescent="0.2">
      <c r="A416">
        <v>415</v>
      </c>
      <c r="B416" t="s">
        <v>27</v>
      </c>
      <c r="C416" t="s">
        <v>47</v>
      </c>
      <c r="D416" t="s">
        <v>60</v>
      </c>
      <c r="E416" t="s">
        <v>29</v>
      </c>
      <c r="F416">
        <v>415</v>
      </c>
      <c r="G416" s="3" t="s">
        <v>394</v>
      </c>
      <c r="H416">
        <v>1</v>
      </c>
      <c r="I416" s="4">
        <v>0</v>
      </c>
      <c r="J416">
        <v>8.3333333333333329E-2</v>
      </c>
      <c r="K416">
        <v>0</v>
      </c>
      <c r="L416">
        <v>100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</row>
    <row r="417" spans="1:18" x14ac:dyDescent="0.2">
      <c r="A417">
        <v>416</v>
      </c>
      <c r="B417" t="s">
        <v>75</v>
      </c>
      <c r="C417" t="s">
        <v>76</v>
      </c>
      <c r="D417" t="s">
        <v>60</v>
      </c>
      <c r="E417" t="s">
        <v>48</v>
      </c>
      <c r="F417">
        <v>416</v>
      </c>
      <c r="G417" s="3" t="s">
        <v>394</v>
      </c>
      <c r="H417">
        <v>3</v>
      </c>
      <c r="I417" s="4">
        <v>100</v>
      </c>
      <c r="J417">
        <v>6.6666666666666666E-2</v>
      </c>
      <c r="K417">
        <v>100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</row>
    <row r="418" spans="1:18" x14ac:dyDescent="0.2">
      <c r="A418">
        <v>417</v>
      </c>
      <c r="B418" t="s">
        <v>75</v>
      </c>
      <c r="C418" t="s">
        <v>76</v>
      </c>
      <c r="D418" t="s">
        <v>60</v>
      </c>
      <c r="E418" t="s">
        <v>53</v>
      </c>
      <c r="F418">
        <v>417</v>
      </c>
      <c r="G418" s="3" t="s">
        <v>394</v>
      </c>
      <c r="H418">
        <v>2</v>
      </c>
      <c r="I418" s="4">
        <v>100</v>
      </c>
      <c r="J418">
        <v>6.6666666666666666E-2</v>
      </c>
      <c r="K418">
        <v>100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1.1111111111111112E-2</v>
      </c>
      <c r="R418">
        <v>0</v>
      </c>
    </row>
    <row r="419" spans="1:18" x14ac:dyDescent="0.2">
      <c r="A419">
        <v>418</v>
      </c>
      <c r="B419" t="s">
        <v>75</v>
      </c>
      <c r="C419" t="s">
        <v>76</v>
      </c>
      <c r="D419" t="s">
        <v>60</v>
      </c>
      <c r="E419" t="s">
        <v>86</v>
      </c>
      <c r="F419">
        <v>418</v>
      </c>
      <c r="G419" s="3" t="s">
        <v>394</v>
      </c>
      <c r="H419">
        <v>1</v>
      </c>
      <c r="I419" s="4">
        <v>0</v>
      </c>
      <c r="J419">
        <v>0</v>
      </c>
      <c r="K419">
        <v>100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</row>
    <row r="420" spans="1:18" x14ac:dyDescent="0.2">
      <c r="A420">
        <v>419</v>
      </c>
      <c r="B420" t="s">
        <v>27</v>
      </c>
      <c r="C420" s="5" t="s">
        <v>47</v>
      </c>
      <c r="D420" t="s">
        <v>4</v>
      </c>
      <c r="E420" s="5" t="s">
        <v>112</v>
      </c>
      <c r="F420">
        <v>419</v>
      </c>
      <c r="G420" s="6" t="s">
        <v>111</v>
      </c>
      <c r="H420">
        <v>10.379999999999999</v>
      </c>
      <c r="I420">
        <v>51.830443159922936</v>
      </c>
      <c r="J420">
        <v>0.33750000000000002</v>
      </c>
      <c r="K420">
        <v>0</v>
      </c>
      <c r="L420">
        <v>100</v>
      </c>
      <c r="M420">
        <v>0</v>
      </c>
      <c r="N420">
        <v>0</v>
      </c>
      <c r="O420">
        <v>0</v>
      </c>
      <c r="P420">
        <v>0</v>
      </c>
      <c r="Q420">
        <v>6.1111111111111109E-2</v>
      </c>
      <c r="R420">
        <v>0</v>
      </c>
    </row>
    <row r="421" spans="1:18" x14ac:dyDescent="0.2">
      <c r="A421">
        <v>420</v>
      </c>
      <c r="B421" t="s">
        <v>27</v>
      </c>
      <c r="C421" s="5" t="s">
        <v>47</v>
      </c>
      <c r="D421" t="s">
        <v>4</v>
      </c>
      <c r="E421" s="5" t="s">
        <v>113</v>
      </c>
      <c r="F421">
        <v>420</v>
      </c>
      <c r="G421" s="6" t="s">
        <v>111</v>
      </c>
      <c r="H421">
        <v>16.05</v>
      </c>
      <c r="I421">
        <v>39.252336448598129</v>
      </c>
      <c r="J421">
        <v>0.25</v>
      </c>
      <c r="K421">
        <v>14.285714285714301</v>
      </c>
      <c r="L421">
        <v>85.714285714285694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6.6666666666666666E-2</v>
      </c>
    </row>
    <row r="422" spans="1:18" x14ac:dyDescent="0.2">
      <c r="A422">
        <v>421</v>
      </c>
      <c r="B422" t="s">
        <v>27</v>
      </c>
      <c r="C422" s="5" t="s">
        <v>47</v>
      </c>
      <c r="D422" t="s">
        <v>4</v>
      </c>
      <c r="E422" s="5" t="s">
        <v>114</v>
      </c>
      <c r="F422">
        <v>421</v>
      </c>
      <c r="G422" s="6" t="s">
        <v>111</v>
      </c>
      <c r="H422">
        <v>13.67</v>
      </c>
      <c r="I422">
        <v>43.891733723482076</v>
      </c>
      <c r="J422">
        <v>0.6</v>
      </c>
      <c r="K422">
        <v>0</v>
      </c>
      <c r="L422">
        <v>100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0.04</v>
      </c>
    </row>
    <row r="423" spans="1:18" x14ac:dyDescent="0.2">
      <c r="A423">
        <v>422</v>
      </c>
      <c r="B423" t="s">
        <v>27</v>
      </c>
      <c r="C423" s="5" t="s">
        <v>47</v>
      </c>
      <c r="D423" t="s">
        <v>4</v>
      </c>
      <c r="E423" s="5" t="s">
        <v>115</v>
      </c>
      <c r="F423">
        <v>422</v>
      </c>
      <c r="G423" s="6" t="s">
        <v>111</v>
      </c>
      <c r="H423">
        <v>18.599999999999998</v>
      </c>
      <c r="I423">
        <v>44.086021505376344</v>
      </c>
      <c r="J423">
        <v>0.25</v>
      </c>
      <c r="K423">
        <v>0</v>
      </c>
      <c r="L423">
        <v>100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7.4999999999999997E-2</v>
      </c>
    </row>
    <row r="424" spans="1:18" x14ac:dyDescent="0.2">
      <c r="A424">
        <v>423</v>
      </c>
      <c r="B424" t="s">
        <v>27</v>
      </c>
      <c r="C424" s="5" t="s">
        <v>47</v>
      </c>
      <c r="D424" t="s">
        <v>4</v>
      </c>
      <c r="E424" s="5" t="s">
        <v>116</v>
      </c>
      <c r="F424">
        <v>423</v>
      </c>
      <c r="G424" s="6" t="s">
        <v>111</v>
      </c>
      <c r="H424">
        <v>18.3</v>
      </c>
      <c r="I424">
        <v>48.087431693989075</v>
      </c>
      <c r="J424">
        <v>0.375</v>
      </c>
      <c r="K424">
        <v>0</v>
      </c>
      <c r="L424">
        <v>100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0.05</v>
      </c>
    </row>
    <row r="425" spans="1:18" x14ac:dyDescent="0.2">
      <c r="A425">
        <v>424</v>
      </c>
      <c r="B425" t="s">
        <v>27</v>
      </c>
      <c r="C425" s="5" t="s">
        <v>47</v>
      </c>
      <c r="D425" t="s">
        <v>4</v>
      </c>
      <c r="E425" s="5" t="s">
        <v>117</v>
      </c>
      <c r="F425">
        <v>424</v>
      </c>
      <c r="G425" s="6" t="s">
        <v>111</v>
      </c>
      <c r="H425">
        <v>18.3</v>
      </c>
      <c r="I425">
        <v>48.087431693989075</v>
      </c>
      <c r="J425">
        <v>0.375</v>
      </c>
      <c r="K425">
        <v>0</v>
      </c>
      <c r="L425">
        <v>100</v>
      </c>
      <c r="M425">
        <v>0</v>
      </c>
      <c r="N425">
        <v>0</v>
      </c>
      <c r="O425">
        <v>0</v>
      </c>
      <c r="P425">
        <v>0</v>
      </c>
      <c r="Q425">
        <v>1.1111111111111112E-2</v>
      </c>
      <c r="R425">
        <v>2.5000000000000001E-2</v>
      </c>
    </row>
    <row r="426" spans="1:18" x14ac:dyDescent="0.2">
      <c r="A426">
        <v>425</v>
      </c>
      <c r="B426" t="s">
        <v>27</v>
      </c>
      <c r="C426" s="5" t="s">
        <v>47</v>
      </c>
      <c r="D426" t="s">
        <v>4</v>
      </c>
      <c r="E426" s="5" t="s">
        <v>118</v>
      </c>
      <c r="F426">
        <v>425</v>
      </c>
      <c r="G426" s="6" t="s">
        <v>111</v>
      </c>
      <c r="H426">
        <v>18.3</v>
      </c>
      <c r="I426">
        <v>48.087431693989075</v>
      </c>
      <c r="J426">
        <v>0.33333333333333331</v>
      </c>
      <c r="K426">
        <v>0</v>
      </c>
      <c r="L426">
        <v>100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3.3333333333333333E-2</v>
      </c>
    </row>
    <row r="427" spans="1:18" x14ac:dyDescent="0.2">
      <c r="A427">
        <v>426</v>
      </c>
      <c r="B427" t="s">
        <v>27</v>
      </c>
      <c r="C427" s="5" t="s">
        <v>47</v>
      </c>
      <c r="D427" t="s">
        <v>33</v>
      </c>
      <c r="E427" s="5" t="s">
        <v>119</v>
      </c>
      <c r="F427">
        <v>426</v>
      </c>
      <c r="G427" s="6" t="s">
        <v>109</v>
      </c>
      <c r="H427">
        <v>16</v>
      </c>
      <c r="I427">
        <v>6.25</v>
      </c>
      <c r="J427">
        <v>0.1</v>
      </c>
      <c r="K427">
        <v>0</v>
      </c>
      <c r="L427">
        <v>100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</row>
    <row r="428" spans="1:18" x14ac:dyDescent="0.2">
      <c r="A428">
        <v>427</v>
      </c>
      <c r="B428" t="s">
        <v>27</v>
      </c>
      <c r="C428" s="5" t="s">
        <v>47</v>
      </c>
      <c r="D428" t="s">
        <v>4</v>
      </c>
      <c r="E428" s="5" t="s">
        <v>120</v>
      </c>
      <c r="F428">
        <v>427</v>
      </c>
      <c r="G428" s="6" t="s">
        <v>109</v>
      </c>
      <c r="H428">
        <v>5.17</v>
      </c>
      <c r="I428">
        <v>19.342359767891683</v>
      </c>
      <c r="J428">
        <v>0.1</v>
      </c>
      <c r="K428">
        <v>0</v>
      </c>
      <c r="L428">
        <v>100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</row>
    <row r="429" spans="1:18" x14ac:dyDescent="0.2">
      <c r="A429">
        <v>428</v>
      </c>
      <c r="B429" t="s">
        <v>27</v>
      </c>
      <c r="C429" s="5" t="s">
        <v>47</v>
      </c>
      <c r="D429" t="s">
        <v>4</v>
      </c>
      <c r="E429" s="5" t="s">
        <v>121</v>
      </c>
      <c r="F429">
        <v>428</v>
      </c>
      <c r="G429" s="6" t="s">
        <v>7</v>
      </c>
      <c r="H429">
        <v>16</v>
      </c>
      <c r="I429">
        <v>0</v>
      </c>
      <c r="J429">
        <v>0.2</v>
      </c>
      <c r="K429">
        <v>0</v>
      </c>
      <c r="L429">
        <v>100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</row>
    <row r="430" spans="1:18" x14ac:dyDescent="0.2">
      <c r="A430">
        <v>429</v>
      </c>
      <c r="B430" t="s">
        <v>27</v>
      </c>
      <c r="C430" s="5" t="s">
        <v>47</v>
      </c>
      <c r="D430" t="s">
        <v>4</v>
      </c>
      <c r="E430" s="5" t="s">
        <v>122</v>
      </c>
      <c r="F430">
        <v>429</v>
      </c>
      <c r="G430" s="6" t="s">
        <v>110</v>
      </c>
      <c r="H430">
        <v>13.67</v>
      </c>
      <c r="I430">
        <v>0</v>
      </c>
      <c r="J430">
        <v>0</v>
      </c>
      <c r="K430">
        <v>0</v>
      </c>
      <c r="L430">
        <v>100</v>
      </c>
      <c r="M430">
        <v>0</v>
      </c>
      <c r="N430">
        <v>0</v>
      </c>
      <c r="O430">
        <v>1.6666666666666666E-2</v>
      </c>
      <c r="P430">
        <v>0</v>
      </c>
      <c r="Q430">
        <v>2.2222222222222223E-2</v>
      </c>
      <c r="R430">
        <v>0</v>
      </c>
    </row>
    <row r="431" spans="1:18" x14ac:dyDescent="0.2">
      <c r="A431">
        <v>430</v>
      </c>
      <c r="B431" t="s">
        <v>27</v>
      </c>
      <c r="C431" s="5" t="s">
        <v>47</v>
      </c>
      <c r="D431" t="s">
        <v>4</v>
      </c>
      <c r="E431" s="5" t="s">
        <v>123</v>
      </c>
      <c r="F431">
        <v>430</v>
      </c>
      <c r="G431" s="6" t="s">
        <v>110</v>
      </c>
      <c r="H431">
        <v>19.5</v>
      </c>
      <c r="I431">
        <v>17.948717948717949</v>
      </c>
      <c r="J431">
        <v>0</v>
      </c>
      <c r="K431">
        <v>0</v>
      </c>
      <c r="L431">
        <v>100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0.3</v>
      </c>
    </row>
    <row r="432" spans="1:18" x14ac:dyDescent="0.2">
      <c r="A432">
        <v>431</v>
      </c>
      <c r="B432" t="s">
        <v>27</v>
      </c>
      <c r="C432" s="5" t="s">
        <v>47</v>
      </c>
      <c r="D432" t="s">
        <v>4</v>
      </c>
      <c r="E432" s="5" t="s">
        <v>124</v>
      </c>
      <c r="F432">
        <v>431</v>
      </c>
      <c r="G432" s="6" t="s">
        <v>110</v>
      </c>
      <c r="H432">
        <v>5</v>
      </c>
      <c r="I432">
        <v>20</v>
      </c>
      <c r="J432">
        <v>1.34</v>
      </c>
      <c r="K432">
        <v>0</v>
      </c>
      <c r="L432">
        <v>100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</row>
    <row r="433" spans="1:18" x14ac:dyDescent="0.2">
      <c r="A433">
        <v>432</v>
      </c>
      <c r="B433" t="s">
        <v>27</v>
      </c>
      <c r="C433" s="5" t="s">
        <v>47</v>
      </c>
      <c r="D433" t="s">
        <v>4</v>
      </c>
      <c r="E433" s="5" t="s">
        <v>125</v>
      </c>
      <c r="F433">
        <v>432</v>
      </c>
      <c r="G433" s="6" t="s">
        <v>111</v>
      </c>
      <c r="H433">
        <v>3.17</v>
      </c>
      <c r="I433">
        <v>68.454258675078862</v>
      </c>
      <c r="J433">
        <v>0.46666666666666667</v>
      </c>
      <c r="K433">
        <v>7.6923076923076898</v>
      </c>
      <c r="L433">
        <v>92.307692307692307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3.3333333333333333E-2</v>
      </c>
    </row>
    <row r="434" spans="1:18" x14ac:dyDescent="0.2">
      <c r="A434">
        <v>433</v>
      </c>
      <c r="B434" t="s">
        <v>27</v>
      </c>
      <c r="C434" s="5" t="s">
        <v>47</v>
      </c>
      <c r="D434" t="s">
        <v>4</v>
      </c>
      <c r="E434" s="5" t="s">
        <v>126</v>
      </c>
      <c r="F434">
        <v>433</v>
      </c>
      <c r="G434" s="6" t="s">
        <v>111</v>
      </c>
      <c r="H434">
        <v>4.57</v>
      </c>
      <c r="I434">
        <v>21.881838074398249</v>
      </c>
      <c r="J434">
        <v>0.52500000000000002</v>
      </c>
      <c r="K434">
        <v>7.6923076923076898</v>
      </c>
      <c r="L434">
        <v>92.307692307692307</v>
      </c>
      <c r="M434">
        <v>5.5555555555555558E-3</v>
      </c>
      <c r="N434">
        <v>0</v>
      </c>
      <c r="O434">
        <v>0</v>
      </c>
      <c r="P434">
        <v>0</v>
      </c>
      <c r="Q434">
        <v>0</v>
      </c>
      <c r="R434">
        <v>0</v>
      </c>
    </row>
    <row r="435" spans="1:18" x14ac:dyDescent="0.2">
      <c r="A435">
        <v>434</v>
      </c>
      <c r="B435" t="s">
        <v>27</v>
      </c>
      <c r="C435" s="5" t="s">
        <v>47</v>
      </c>
      <c r="D435" t="s">
        <v>4</v>
      </c>
      <c r="E435" s="5" t="s">
        <v>127</v>
      </c>
      <c r="F435">
        <v>434</v>
      </c>
      <c r="G435" s="6" t="s">
        <v>111</v>
      </c>
      <c r="H435">
        <v>3</v>
      </c>
      <c r="I435">
        <v>66.666666666666657</v>
      </c>
      <c r="J435">
        <v>0.43333333333333335</v>
      </c>
      <c r="K435">
        <v>0</v>
      </c>
      <c r="L435">
        <v>100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</row>
    <row r="436" spans="1:18" x14ac:dyDescent="0.2">
      <c r="A436">
        <v>435</v>
      </c>
      <c r="B436" t="s">
        <v>27</v>
      </c>
      <c r="C436" s="5" t="s">
        <v>47</v>
      </c>
      <c r="D436" t="s">
        <v>4</v>
      </c>
      <c r="E436" s="5" t="s">
        <v>128</v>
      </c>
      <c r="F436">
        <v>435</v>
      </c>
      <c r="G436" s="6" t="s">
        <v>110</v>
      </c>
      <c r="H436">
        <v>2</v>
      </c>
      <c r="I436">
        <v>50</v>
      </c>
      <c r="J436">
        <v>0</v>
      </c>
      <c r="K436">
        <v>37.5</v>
      </c>
      <c r="L436">
        <v>62.5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</row>
    <row r="437" spans="1:18" x14ac:dyDescent="0.2">
      <c r="A437">
        <v>436</v>
      </c>
      <c r="B437" t="s">
        <v>27</v>
      </c>
      <c r="C437" s="5" t="s">
        <v>47</v>
      </c>
      <c r="D437" t="s">
        <v>4</v>
      </c>
      <c r="E437" s="5" t="s">
        <v>129</v>
      </c>
      <c r="F437">
        <v>436</v>
      </c>
      <c r="G437" s="6" t="s">
        <v>110</v>
      </c>
      <c r="H437">
        <v>3.46</v>
      </c>
      <c r="I437">
        <v>0</v>
      </c>
      <c r="J437">
        <v>0.36666666666666664</v>
      </c>
      <c r="K437">
        <v>30.769230769230798</v>
      </c>
      <c r="L437">
        <v>69.230769230769198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</row>
    <row r="438" spans="1:18" x14ac:dyDescent="0.2">
      <c r="A438">
        <v>437</v>
      </c>
      <c r="B438" t="s">
        <v>27</v>
      </c>
      <c r="C438" s="5" t="s">
        <v>47</v>
      </c>
      <c r="D438" t="s">
        <v>4</v>
      </c>
      <c r="E438" s="5" t="s">
        <v>130</v>
      </c>
      <c r="F438">
        <v>437</v>
      </c>
      <c r="G438" s="6" t="s">
        <v>7</v>
      </c>
      <c r="H438">
        <v>2.33</v>
      </c>
      <c r="I438">
        <v>42.918454935622321</v>
      </c>
      <c r="J438">
        <v>0.4</v>
      </c>
      <c r="K438">
        <v>33.3333333333333</v>
      </c>
      <c r="L438">
        <v>66.6666666666666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</row>
    <row r="439" spans="1:18" x14ac:dyDescent="0.2">
      <c r="A439">
        <v>438</v>
      </c>
      <c r="B439" t="s">
        <v>27</v>
      </c>
      <c r="C439" s="5" t="s">
        <v>47</v>
      </c>
      <c r="D439" t="s">
        <v>4</v>
      </c>
      <c r="E439" s="5" t="s">
        <v>131</v>
      </c>
      <c r="F439">
        <v>438</v>
      </c>
      <c r="G439" s="6" t="s">
        <v>7</v>
      </c>
      <c r="H439">
        <v>2</v>
      </c>
      <c r="I439">
        <v>50</v>
      </c>
      <c r="J439">
        <v>0.25</v>
      </c>
      <c r="K439">
        <v>0</v>
      </c>
      <c r="L439">
        <v>100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</row>
    <row r="440" spans="1:18" x14ac:dyDescent="0.2">
      <c r="A440">
        <v>439</v>
      </c>
      <c r="B440" t="s">
        <v>27</v>
      </c>
      <c r="C440" s="5" t="s">
        <v>47</v>
      </c>
      <c r="D440" t="s">
        <v>4</v>
      </c>
      <c r="E440" s="5" t="s">
        <v>132</v>
      </c>
      <c r="F440">
        <v>439</v>
      </c>
      <c r="G440" s="6" t="s">
        <v>7</v>
      </c>
      <c r="H440">
        <v>3.5</v>
      </c>
      <c r="I440">
        <v>64.285714285714292</v>
      </c>
      <c r="J440">
        <v>0.36666666666666664</v>
      </c>
      <c r="K440">
        <v>0</v>
      </c>
      <c r="L440">
        <v>100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</row>
    <row r="441" spans="1:18" x14ac:dyDescent="0.2">
      <c r="A441">
        <v>440</v>
      </c>
      <c r="B441" t="s">
        <v>27</v>
      </c>
      <c r="C441" s="5" t="s">
        <v>47</v>
      </c>
      <c r="D441" t="s">
        <v>4</v>
      </c>
      <c r="E441" s="5" t="s">
        <v>133</v>
      </c>
      <c r="F441">
        <v>440</v>
      </c>
      <c r="G441" s="6" t="s">
        <v>7</v>
      </c>
      <c r="H441">
        <v>5.4</v>
      </c>
      <c r="I441">
        <v>74.074074074074076</v>
      </c>
      <c r="J441">
        <v>0.15</v>
      </c>
      <c r="K441">
        <v>0</v>
      </c>
      <c r="L441">
        <v>100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</row>
    <row r="442" spans="1:18" x14ac:dyDescent="0.2">
      <c r="A442">
        <v>441</v>
      </c>
      <c r="B442" t="s">
        <v>27</v>
      </c>
      <c r="C442" s="5" t="s">
        <v>47</v>
      </c>
      <c r="D442" t="s">
        <v>4</v>
      </c>
      <c r="E442" s="5" t="s">
        <v>134</v>
      </c>
      <c r="F442">
        <v>441</v>
      </c>
      <c r="G442" s="6" t="s">
        <v>109</v>
      </c>
      <c r="H442">
        <v>8.5</v>
      </c>
      <c r="I442">
        <v>23.52941176470588</v>
      </c>
      <c r="J442">
        <v>0.05</v>
      </c>
      <c r="K442">
        <v>0</v>
      </c>
      <c r="L442">
        <v>100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</row>
    <row r="443" spans="1:18" x14ac:dyDescent="0.2">
      <c r="A443">
        <v>442</v>
      </c>
      <c r="B443" t="s">
        <v>27</v>
      </c>
      <c r="C443" s="5" t="s">
        <v>47</v>
      </c>
      <c r="D443" t="s">
        <v>4</v>
      </c>
      <c r="E443" s="5" t="s">
        <v>135</v>
      </c>
      <c r="F443">
        <v>442</v>
      </c>
      <c r="G443" s="6" t="s">
        <v>109</v>
      </c>
      <c r="H443">
        <v>7.5</v>
      </c>
      <c r="I443">
        <v>0</v>
      </c>
      <c r="J443">
        <v>0.2</v>
      </c>
      <c r="K443">
        <v>0</v>
      </c>
      <c r="L443">
        <v>100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</row>
    <row r="444" spans="1:18" x14ac:dyDescent="0.2">
      <c r="A444">
        <v>443</v>
      </c>
      <c r="B444" t="s">
        <v>27</v>
      </c>
      <c r="C444" s="5" t="s">
        <v>47</v>
      </c>
      <c r="D444" t="s">
        <v>60</v>
      </c>
      <c r="E444" s="5" t="s">
        <v>136</v>
      </c>
      <c r="F444">
        <v>443</v>
      </c>
      <c r="G444" s="3" t="s">
        <v>394</v>
      </c>
      <c r="H444">
        <v>2</v>
      </c>
      <c r="I444">
        <v>100</v>
      </c>
      <c r="J444">
        <v>0</v>
      </c>
      <c r="K444">
        <v>0</v>
      </c>
      <c r="L444">
        <v>100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</row>
    <row r="445" spans="1:18" x14ac:dyDescent="0.2">
      <c r="A445">
        <v>444</v>
      </c>
      <c r="B445" t="s">
        <v>27</v>
      </c>
      <c r="C445" s="5" t="s">
        <v>47</v>
      </c>
      <c r="D445" t="s">
        <v>60</v>
      </c>
      <c r="E445" s="5" t="s">
        <v>137</v>
      </c>
      <c r="F445">
        <v>444</v>
      </c>
      <c r="G445" s="3" t="s">
        <v>394</v>
      </c>
      <c r="H445">
        <v>5</v>
      </c>
      <c r="I445">
        <v>0</v>
      </c>
      <c r="J445">
        <v>0.33333333333333331</v>
      </c>
      <c r="K445">
        <v>25</v>
      </c>
      <c r="L445">
        <v>75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</row>
    <row r="446" spans="1:18" x14ac:dyDescent="0.2">
      <c r="A446">
        <v>445</v>
      </c>
      <c r="B446" t="s">
        <v>27</v>
      </c>
      <c r="C446" s="5" t="s">
        <v>47</v>
      </c>
      <c r="D446" t="s">
        <v>60</v>
      </c>
      <c r="E446" s="5" t="s">
        <v>138</v>
      </c>
      <c r="F446">
        <v>445</v>
      </c>
      <c r="G446" s="3" t="s">
        <v>394</v>
      </c>
      <c r="H446">
        <v>6.5</v>
      </c>
      <c r="I446">
        <v>23.076923076923077</v>
      </c>
      <c r="J446">
        <v>0</v>
      </c>
      <c r="K446">
        <v>50</v>
      </c>
      <c r="L446">
        <v>50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</row>
    <row r="447" spans="1:18" x14ac:dyDescent="0.2">
      <c r="A447">
        <v>446</v>
      </c>
      <c r="B447" t="s">
        <v>27</v>
      </c>
      <c r="C447" s="5" t="s">
        <v>47</v>
      </c>
      <c r="D447" t="s">
        <v>60</v>
      </c>
      <c r="E447" s="5" t="s">
        <v>139</v>
      </c>
      <c r="F447">
        <v>446</v>
      </c>
      <c r="G447" s="3" t="s">
        <v>394</v>
      </c>
      <c r="H447">
        <v>7.78</v>
      </c>
      <c r="I447">
        <v>10.025706940874036</v>
      </c>
      <c r="J447">
        <v>1.6666666666666666E-2</v>
      </c>
      <c r="K447">
        <v>46.153846153846203</v>
      </c>
      <c r="L447">
        <v>53.846153846153896</v>
      </c>
      <c r="M447">
        <v>0</v>
      </c>
      <c r="N447">
        <v>0</v>
      </c>
      <c r="O447">
        <v>0</v>
      </c>
      <c r="P447">
        <v>0</v>
      </c>
      <c r="Q447">
        <v>5.5555555555555558E-3</v>
      </c>
      <c r="R447">
        <v>8.3333333333333332E-3</v>
      </c>
    </row>
    <row r="448" spans="1:18" x14ac:dyDescent="0.2">
      <c r="A448">
        <v>447</v>
      </c>
      <c r="B448" t="s">
        <v>54</v>
      </c>
      <c r="C448" s="5" t="s">
        <v>409</v>
      </c>
      <c r="D448" t="s">
        <v>33</v>
      </c>
      <c r="E448" s="5" t="s">
        <v>140</v>
      </c>
      <c r="F448">
        <v>447</v>
      </c>
      <c r="G448" s="3" t="s">
        <v>394</v>
      </c>
      <c r="H448">
        <v>41.67</v>
      </c>
      <c r="I448">
        <v>0</v>
      </c>
      <c r="J448">
        <v>0.17499999999999999</v>
      </c>
      <c r="K448">
        <v>0</v>
      </c>
      <c r="L448">
        <v>100</v>
      </c>
      <c r="M448">
        <v>0</v>
      </c>
      <c r="N448">
        <v>0</v>
      </c>
      <c r="O448">
        <v>0</v>
      </c>
      <c r="P448">
        <v>0</v>
      </c>
      <c r="Q448">
        <v>5.5555555555555558E-3</v>
      </c>
      <c r="R448">
        <v>0</v>
      </c>
    </row>
    <row r="449" spans="1:18" x14ac:dyDescent="0.2">
      <c r="A449">
        <v>448</v>
      </c>
      <c r="B449" t="s">
        <v>27</v>
      </c>
      <c r="C449" s="5" t="s">
        <v>47</v>
      </c>
      <c r="D449" t="s">
        <v>60</v>
      </c>
      <c r="E449" s="5" t="s">
        <v>141</v>
      </c>
      <c r="F449">
        <v>448</v>
      </c>
      <c r="G449" s="3" t="s">
        <v>394</v>
      </c>
      <c r="H449">
        <v>6.7</v>
      </c>
      <c r="I449">
        <v>14.925373134328357</v>
      </c>
      <c r="J449">
        <v>0</v>
      </c>
      <c r="K449">
        <v>33.3333333333333</v>
      </c>
      <c r="L449">
        <v>66.6666666666667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</row>
    <row r="450" spans="1:18" x14ac:dyDescent="0.2">
      <c r="A450">
        <v>449</v>
      </c>
      <c r="B450" t="s">
        <v>54</v>
      </c>
      <c r="C450" s="5" t="s">
        <v>409</v>
      </c>
      <c r="D450" t="s">
        <v>33</v>
      </c>
      <c r="E450" s="5" t="s">
        <v>142</v>
      </c>
      <c r="F450">
        <v>449</v>
      </c>
      <c r="G450" s="3" t="s">
        <v>394</v>
      </c>
      <c r="H450">
        <v>1</v>
      </c>
      <c r="I450">
        <v>0</v>
      </c>
      <c r="J450">
        <v>0.12</v>
      </c>
      <c r="K450">
        <v>0</v>
      </c>
      <c r="L450">
        <v>100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</row>
    <row r="451" spans="1:18" x14ac:dyDescent="0.2">
      <c r="A451">
        <v>450</v>
      </c>
      <c r="B451" t="s">
        <v>75</v>
      </c>
      <c r="C451" s="5" t="s">
        <v>76</v>
      </c>
      <c r="D451" t="s">
        <v>4</v>
      </c>
      <c r="E451" s="5" t="s">
        <v>143</v>
      </c>
      <c r="F451">
        <v>450</v>
      </c>
      <c r="G451" s="6" t="s">
        <v>7</v>
      </c>
      <c r="H451">
        <v>48.67</v>
      </c>
      <c r="I451">
        <v>4.1093075816724882</v>
      </c>
      <c r="J451">
        <v>0.16</v>
      </c>
      <c r="K451">
        <v>26.5</v>
      </c>
      <c r="L451">
        <v>73.5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</row>
    <row r="452" spans="1:18" x14ac:dyDescent="0.2">
      <c r="A452">
        <v>451</v>
      </c>
      <c r="B452" t="s">
        <v>75</v>
      </c>
      <c r="C452" s="5" t="s">
        <v>96</v>
      </c>
      <c r="D452" t="s">
        <v>33</v>
      </c>
      <c r="E452" s="5" t="s">
        <v>144</v>
      </c>
      <c r="F452">
        <v>451</v>
      </c>
      <c r="G452" s="6" t="s">
        <v>7</v>
      </c>
      <c r="H452">
        <v>8</v>
      </c>
      <c r="I452">
        <v>50</v>
      </c>
      <c r="J452">
        <v>0.20909090909090908</v>
      </c>
      <c r="K452">
        <v>0</v>
      </c>
      <c r="L452">
        <v>100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</row>
    <row r="453" spans="1:18" x14ac:dyDescent="0.2">
      <c r="A453">
        <v>452</v>
      </c>
      <c r="B453" t="s">
        <v>75</v>
      </c>
      <c r="C453" s="5" t="s">
        <v>96</v>
      </c>
      <c r="D453" t="s">
        <v>4</v>
      </c>
      <c r="E453" s="5" t="s">
        <v>145</v>
      </c>
      <c r="F453">
        <v>452</v>
      </c>
      <c r="G453" s="6" t="s">
        <v>7</v>
      </c>
      <c r="H453">
        <v>2</v>
      </c>
      <c r="I453">
        <v>100</v>
      </c>
      <c r="J453">
        <v>0.36666666666666664</v>
      </c>
      <c r="K453">
        <v>0</v>
      </c>
      <c r="L453">
        <v>100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</row>
    <row r="454" spans="1:18" x14ac:dyDescent="0.2">
      <c r="A454">
        <v>453</v>
      </c>
      <c r="B454" t="s">
        <v>75</v>
      </c>
      <c r="C454" s="5" t="s">
        <v>96</v>
      </c>
      <c r="D454" t="s">
        <v>33</v>
      </c>
      <c r="E454" s="5" t="s">
        <v>146</v>
      </c>
      <c r="F454">
        <v>453</v>
      </c>
      <c r="G454" s="6" t="s">
        <v>7</v>
      </c>
      <c r="H454">
        <v>4</v>
      </c>
      <c r="I454">
        <v>75</v>
      </c>
      <c r="J454">
        <v>0.24166666666666667</v>
      </c>
      <c r="K454">
        <v>0</v>
      </c>
      <c r="L454">
        <v>100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</row>
    <row r="455" spans="1:18" x14ac:dyDescent="0.2">
      <c r="A455">
        <v>454</v>
      </c>
      <c r="B455" t="s">
        <v>75</v>
      </c>
      <c r="C455" s="5" t="s">
        <v>96</v>
      </c>
      <c r="D455" t="s">
        <v>33</v>
      </c>
      <c r="E455" s="5" t="s">
        <v>147</v>
      </c>
      <c r="F455">
        <v>454</v>
      </c>
      <c r="G455" s="6" t="s">
        <v>109</v>
      </c>
      <c r="H455">
        <v>15</v>
      </c>
      <c r="I455">
        <v>20</v>
      </c>
      <c r="J455">
        <v>0.31666666666666665</v>
      </c>
      <c r="K455">
        <v>0</v>
      </c>
      <c r="L455">
        <v>100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</row>
    <row r="456" spans="1:18" x14ac:dyDescent="0.2">
      <c r="A456">
        <v>455</v>
      </c>
      <c r="B456" t="s">
        <v>75</v>
      </c>
      <c r="C456" s="5" t="s">
        <v>96</v>
      </c>
      <c r="D456" t="s">
        <v>33</v>
      </c>
      <c r="E456" s="5" t="s">
        <v>148</v>
      </c>
      <c r="F456">
        <v>455</v>
      </c>
      <c r="G456" s="6" t="s">
        <v>7</v>
      </c>
      <c r="H456">
        <v>6</v>
      </c>
      <c r="I456">
        <v>50</v>
      </c>
      <c r="J456">
        <v>0.17499999999999999</v>
      </c>
      <c r="K456">
        <v>0</v>
      </c>
      <c r="L456">
        <v>100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8.3333333333333332E-3</v>
      </c>
    </row>
    <row r="457" spans="1:18" x14ac:dyDescent="0.2">
      <c r="A457">
        <v>456</v>
      </c>
      <c r="B457" t="s">
        <v>75</v>
      </c>
      <c r="C457" s="5" t="s">
        <v>96</v>
      </c>
      <c r="D457" t="s">
        <v>4</v>
      </c>
      <c r="E457" s="5" t="s">
        <v>149</v>
      </c>
      <c r="F457">
        <v>456</v>
      </c>
      <c r="G457" s="6" t="s">
        <v>7</v>
      </c>
      <c r="H457">
        <v>4</v>
      </c>
      <c r="I457">
        <v>0</v>
      </c>
      <c r="J457">
        <v>0.21666666666666667</v>
      </c>
      <c r="K457">
        <v>0</v>
      </c>
      <c r="L457">
        <v>100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</row>
    <row r="458" spans="1:18" x14ac:dyDescent="0.2">
      <c r="A458">
        <v>457</v>
      </c>
      <c r="B458" t="s">
        <v>75</v>
      </c>
      <c r="C458" s="5" t="s">
        <v>96</v>
      </c>
      <c r="D458" t="s">
        <v>33</v>
      </c>
      <c r="E458" s="5" t="s">
        <v>150</v>
      </c>
      <c r="F458">
        <v>457</v>
      </c>
      <c r="G458" s="6" t="s">
        <v>109</v>
      </c>
      <c r="H458">
        <v>5</v>
      </c>
      <c r="I458">
        <v>60</v>
      </c>
      <c r="J458" s="7">
        <v>0.38333333333333336</v>
      </c>
      <c r="K458" s="7">
        <v>14.285714285714301</v>
      </c>
      <c r="L458" s="8">
        <v>85.714285714285708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</row>
    <row r="459" spans="1:18" x14ac:dyDescent="0.2">
      <c r="A459">
        <v>458</v>
      </c>
      <c r="B459" t="s">
        <v>75</v>
      </c>
      <c r="C459" s="5" t="s">
        <v>96</v>
      </c>
      <c r="D459" t="s">
        <v>33</v>
      </c>
      <c r="E459" s="5" t="s">
        <v>151</v>
      </c>
      <c r="F459">
        <v>458</v>
      </c>
      <c r="G459" s="6" t="s">
        <v>109</v>
      </c>
      <c r="H459">
        <v>80.199999999999989</v>
      </c>
      <c r="I459">
        <v>1.4962593516209477</v>
      </c>
      <c r="J459" s="7">
        <v>0.16250000000000001</v>
      </c>
      <c r="K459" s="7">
        <v>0</v>
      </c>
      <c r="L459" s="8">
        <v>100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</row>
    <row r="460" spans="1:18" x14ac:dyDescent="0.2">
      <c r="A460">
        <v>459</v>
      </c>
      <c r="B460" t="s">
        <v>75</v>
      </c>
      <c r="C460" s="5" t="s">
        <v>76</v>
      </c>
      <c r="D460" t="s">
        <v>60</v>
      </c>
      <c r="E460" s="5" t="s">
        <v>152</v>
      </c>
      <c r="F460">
        <v>459</v>
      </c>
      <c r="G460" s="3" t="s">
        <v>394</v>
      </c>
      <c r="H460">
        <v>54</v>
      </c>
      <c r="I460">
        <v>1.8518518518518516</v>
      </c>
      <c r="J460" s="7">
        <v>7.4999999999999997E-2</v>
      </c>
      <c r="K460" s="7">
        <v>0</v>
      </c>
      <c r="L460" s="8">
        <v>100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</row>
    <row r="461" spans="1:18" x14ac:dyDescent="0.2">
      <c r="A461">
        <v>460</v>
      </c>
      <c r="B461" t="s">
        <v>75</v>
      </c>
      <c r="C461" s="5" t="s">
        <v>76</v>
      </c>
      <c r="D461" t="s">
        <v>33</v>
      </c>
      <c r="E461" s="5" t="s">
        <v>153</v>
      </c>
      <c r="F461">
        <v>460</v>
      </c>
      <c r="G461" s="3" t="s">
        <v>394</v>
      </c>
      <c r="H461">
        <v>14.16</v>
      </c>
      <c r="I461">
        <v>7.0621468926553677</v>
      </c>
      <c r="J461" s="7">
        <v>0.17142857142857143</v>
      </c>
      <c r="K461" s="7">
        <v>0</v>
      </c>
      <c r="L461" s="8">
        <v>100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</row>
    <row r="462" spans="1:18" x14ac:dyDescent="0.2">
      <c r="A462">
        <v>461</v>
      </c>
      <c r="B462" t="s">
        <v>75</v>
      </c>
      <c r="C462" s="5" t="s">
        <v>76</v>
      </c>
      <c r="D462" t="s">
        <v>33</v>
      </c>
      <c r="E462" s="5" t="s">
        <v>154</v>
      </c>
      <c r="F462">
        <v>461</v>
      </c>
      <c r="G462" s="3" t="s">
        <v>394</v>
      </c>
      <c r="H462">
        <v>77.400000000000006</v>
      </c>
      <c r="I462">
        <f>0.736434108527132*10</f>
        <v>7.3643410852713203</v>
      </c>
      <c r="J462" s="7">
        <v>0.16</v>
      </c>
      <c r="K462" s="7">
        <v>0</v>
      </c>
      <c r="L462" s="8">
        <v>100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</row>
    <row r="463" spans="1:18" x14ac:dyDescent="0.2">
      <c r="A463">
        <v>462</v>
      </c>
      <c r="B463" t="s">
        <v>75</v>
      </c>
      <c r="C463" s="5" t="s">
        <v>76</v>
      </c>
      <c r="D463" t="s">
        <v>33</v>
      </c>
      <c r="E463" s="5" t="s">
        <v>155</v>
      </c>
      <c r="F463">
        <v>462</v>
      </c>
      <c r="G463" s="3" t="s">
        <v>394</v>
      </c>
      <c r="H463">
        <v>54.9</v>
      </c>
      <c r="I463">
        <v>2.3679417122040074</v>
      </c>
      <c r="J463" s="7">
        <v>0</v>
      </c>
      <c r="K463" s="7">
        <v>0</v>
      </c>
      <c r="L463" s="8">
        <v>100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</row>
    <row r="464" spans="1:18" x14ac:dyDescent="0.2">
      <c r="A464">
        <v>463</v>
      </c>
      <c r="B464" t="s">
        <v>75</v>
      </c>
      <c r="C464" s="5" t="s">
        <v>76</v>
      </c>
      <c r="D464" t="s">
        <v>60</v>
      </c>
      <c r="E464" s="5" t="s">
        <v>156</v>
      </c>
      <c r="F464">
        <v>463</v>
      </c>
      <c r="G464" s="3" t="s">
        <v>394</v>
      </c>
      <c r="H464">
        <v>1</v>
      </c>
      <c r="I464">
        <v>100</v>
      </c>
      <c r="J464" s="7">
        <v>0.34444444444444444</v>
      </c>
      <c r="K464" s="7">
        <v>20</v>
      </c>
      <c r="L464" s="8">
        <v>80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1.1111111111111112E-2</v>
      </c>
    </row>
    <row r="465" spans="1:18" x14ac:dyDescent="0.2">
      <c r="A465">
        <v>464</v>
      </c>
      <c r="B465" t="s">
        <v>54</v>
      </c>
      <c r="C465" t="s">
        <v>410</v>
      </c>
      <c r="D465" t="s">
        <v>4</v>
      </c>
      <c r="E465" s="5" t="s">
        <v>157</v>
      </c>
      <c r="F465">
        <v>464</v>
      </c>
      <c r="G465" s="6" t="s">
        <v>110</v>
      </c>
      <c r="H465">
        <v>1</v>
      </c>
      <c r="I465">
        <v>100</v>
      </c>
      <c r="J465" s="7">
        <v>0.22</v>
      </c>
      <c r="K465" s="7">
        <v>27.272727272727298</v>
      </c>
      <c r="L465" s="8">
        <v>72.727272727272705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</row>
    <row r="466" spans="1:18" x14ac:dyDescent="0.2">
      <c r="A466">
        <v>465</v>
      </c>
      <c r="B466" t="s">
        <v>54</v>
      </c>
      <c r="C466" t="s">
        <v>410</v>
      </c>
      <c r="D466" t="s">
        <v>4</v>
      </c>
      <c r="E466" s="5" t="s">
        <v>158</v>
      </c>
      <c r="F466">
        <v>465</v>
      </c>
      <c r="G466" s="6" t="s">
        <v>110</v>
      </c>
      <c r="H466">
        <v>1</v>
      </c>
      <c r="I466">
        <v>0</v>
      </c>
      <c r="J466" s="7">
        <v>0.17499999999999999</v>
      </c>
      <c r="K466" s="7">
        <v>11.1111111111111</v>
      </c>
      <c r="L466" s="8">
        <v>88.8888888888889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</row>
    <row r="467" spans="1:18" x14ac:dyDescent="0.2">
      <c r="A467">
        <v>466</v>
      </c>
      <c r="B467" t="s">
        <v>54</v>
      </c>
      <c r="C467" t="s">
        <v>410</v>
      </c>
      <c r="D467" t="s">
        <v>4</v>
      </c>
      <c r="E467" s="5" t="s">
        <v>159</v>
      </c>
      <c r="F467">
        <v>466</v>
      </c>
      <c r="G467" s="6" t="s">
        <v>110</v>
      </c>
      <c r="H467">
        <v>3</v>
      </c>
      <c r="I467">
        <v>33.333333333333329</v>
      </c>
      <c r="J467" s="7">
        <v>0.25454545454545452</v>
      </c>
      <c r="K467" s="7">
        <v>16.6666666666667</v>
      </c>
      <c r="L467" s="8">
        <v>83.3333333333333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</row>
    <row r="468" spans="1:18" x14ac:dyDescent="0.2">
      <c r="A468">
        <v>467</v>
      </c>
      <c r="B468" t="s">
        <v>54</v>
      </c>
      <c r="C468" t="s">
        <v>410</v>
      </c>
      <c r="D468" t="s">
        <v>4</v>
      </c>
      <c r="E468" s="5" t="s">
        <v>160</v>
      </c>
      <c r="F468">
        <v>467</v>
      </c>
      <c r="G468" s="6" t="s">
        <v>110</v>
      </c>
      <c r="H468">
        <v>7</v>
      </c>
      <c r="I468">
        <v>0</v>
      </c>
      <c r="J468" s="7">
        <v>0.25714285714285712</v>
      </c>
      <c r="K468" s="7">
        <v>100</v>
      </c>
      <c r="L468" s="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</row>
    <row r="469" spans="1:18" x14ac:dyDescent="0.2">
      <c r="A469">
        <v>468</v>
      </c>
      <c r="B469" t="s">
        <v>54</v>
      </c>
      <c r="C469" t="s">
        <v>410</v>
      </c>
      <c r="D469" t="s">
        <v>4</v>
      </c>
      <c r="E469" s="5" t="s">
        <v>161</v>
      </c>
      <c r="F469">
        <v>468</v>
      </c>
      <c r="G469" s="6" t="s">
        <v>110</v>
      </c>
      <c r="H469">
        <v>6.56</v>
      </c>
      <c r="I469">
        <v>6.5548780487804876</v>
      </c>
      <c r="J469" s="7">
        <v>2.2222222222222223E-2</v>
      </c>
      <c r="K469" s="7">
        <v>50</v>
      </c>
      <c r="L469" s="8">
        <v>50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</row>
    <row r="470" spans="1:18" x14ac:dyDescent="0.2">
      <c r="A470">
        <v>469</v>
      </c>
      <c r="B470" t="s">
        <v>54</v>
      </c>
      <c r="C470" t="s">
        <v>410</v>
      </c>
      <c r="D470" t="s">
        <v>4</v>
      </c>
      <c r="E470" s="5" t="s">
        <v>162</v>
      </c>
      <c r="F470">
        <v>469</v>
      </c>
      <c r="G470" s="6" t="s">
        <v>111</v>
      </c>
      <c r="H470">
        <v>4.33</v>
      </c>
      <c r="I470">
        <v>0</v>
      </c>
      <c r="J470" s="7">
        <v>0.2</v>
      </c>
      <c r="K470" s="7">
        <v>0</v>
      </c>
      <c r="L470" s="8">
        <v>100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</row>
    <row r="471" spans="1:18" x14ac:dyDescent="0.2">
      <c r="A471">
        <v>470</v>
      </c>
      <c r="B471" t="s">
        <v>54</v>
      </c>
      <c r="C471" t="s">
        <v>410</v>
      </c>
      <c r="D471" t="s">
        <v>4</v>
      </c>
      <c r="E471" s="5" t="s">
        <v>163</v>
      </c>
      <c r="F471">
        <v>470</v>
      </c>
      <c r="G471" s="6" t="s">
        <v>111</v>
      </c>
      <c r="H471">
        <v>4.5</v>
      </c>
      <c r="I471">
        <v>0</v>
      </c>
      <c r="J471" s="7">
        <v>0.25555555555555554</v>
      </c>
      <c r="K471" s="7">
        <v>20</v>
      </c>
      <c r="L471" s="8">
        <v>80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</row>
    <row r="472" spans="1:18" x14ac:dyDescent="0.2">
      <c r="A472">
        <v>471</v>
      </c>
      <c r="B472" t="s">
        <v>54</v>
      </c>
      <c r="C472" t="s">
        <v>410</v>
      </c>
      <c r="D472" t="s">
        <v>33</v>
      </c>
      <c r="E472" s="5" t="s">
        <v>164</v>
      </c>
      <c r="F472">
        <v>471</v>
      </c>
      <c r="G472" s="6" t="s">
        <v>111</v>
      </c>
      <c r="H472">
        <v>4</v>
      </c>
      <c r="I472">
        <v>100</v>
      </c>
      <c r="J472" s="7">
        <v>0.15454545454545454</v>
      </c>
      <c r="K472" s="7">
        <v>8.3333333333333304</v>
      </c>
      <c r="L472" s="8">
        <v>91.66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</row>
    <row r="473" spans="1:18" x14ac:dyDescent="0.2">
      <c r="A473">
        <v>472</v>
      </c>
      <c r="B473" t="s">
        <v>54</v>
      </c>
      <c r="C473" t="s">
        <v>410</v>
      </c>
      <c r="D473" t="s">
        <v>4</v>
      </c>
      <c r="E473" s="5" t="s">
        <v>165</v>
      </c>
      <c r="F473">
        <v>472</v>
      </c>
      <c r="G473" s="6" t="s">
        <v>111</v>
      </c>
      <c r="H473">
        <v>11</v>
      </c>
      <c r="I473">
        <v>0</v>
      </c>
      <c r="J473" s="7">
        <v>0.3</v>
      </c>
      <c r="K473" s="7">
        <v>75</v>
      </c>
      <c r="L473" s="8">
        <v>25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</row>
    <row r="474" spans="1:18" x14ac:dyDescent="0.2">
      <c r="A474">
        <v>473</v>
      </c>
      <c r="B474" t="s">
        <v>54</v>
      </c>
      <c r="C474" t="s">
        <v>410</v>
      </c>
      <c r="D474" t="s">
        <v>4</v>
      </c>
      <c r="E474" s="5" t="s">
        <v>166</v>
      </c>
      <c r="F474">
        <v>473</v>
      </c>
      <c r="G474" s="6" t="s">
        <v>111</v>
      </c>
      <c r="H474">
        <v>2.4700000000000002</v>
      </c>
      <c r="I474">
        <v>25.101214574898783</v>
      </c>
      <c r="J474" s="7">
        <v>0.23749999999999999</v>
      </c>
      <c r="K474" s="7">
        <v>22.2222222222222</v>
      </c>
      <c r="L474" s="8">
        <v>77.7777777777778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</row>
    <row r="475" spans="1:18" x14ac:dyDescent="0.2">
      <c r="A475">
        <v>474</v>
      </c>
      <c r="B475" t="s">
        <v>54</v>
      </c>
      <c r="C475" t="s">
        <v>410</v>
      </c>
      <c r="D475" t="s">
        <v>4</v>
      </c>
      <c r="E475" s="5" t="s">
        <v>167</v>
      </c>
      <c r="F475">
        <v>474</v>
      </c>
      <c r="G475" s="6" t="s">
        <v>110</v>
      </c>
      <c r="H475">
        <v>6.88</v>
      </c>
      <c r="I475">
        <v>23.691860465116278</v>
      </c>
      <c r="J475" s="7">
        <v>0.1</v>
      </c>
      <c r="K475" s="7">
        <v>46.153846153846203</v>
      </c>
      <c r="L475" s="8">
        <v>53.846153846153896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</row>
    <row r="476" spans="1:18" x14ac:dyDescent="0.2">
      <c r="A476">
        <v>475</v>
      </c>
      <c r="B476" t="s">
        <v>54</v>
      </c>
      <c r="C476" t="s">
        <v>410</v>
      </c>
      <c r="D476" t="s">
        <v>4</v>
      </c>
      <c r="E476" s="5" t="s">
        <v>169</v>
      </c>
      <c r="F476">
        <v>475</v>
      </c>
      <c r="G476" s="6" t="s">
        <v>110</v>
      </c>
      <c r="H476">
        <v>11.6</v>
      </c>
      <c r="I476">
        <v>91.379310344827587</v>
      </c>
      <c r="J476" s="7">
        <v>0.6</v>
      </c>
      <c r="K476" s="7">
        <v>0</v>
      </c>
      <c r="L476" s="8">
        <v>100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</row>
    <row r="477" spans="1:18" x14ac:dyDescent="0.2">
      <c r="A477">
        <v>476</v>
      </c>
      <c r="B477" t="s">
        <v>54</v>
      </c>
      <c r="C477" t="s">
        <v>410</v>
      </c>
      <c r="D477" t="s">
        <v>4</v>
      </c>
      <c r="E477" s="5" t="s">
        <v>170</v>
      </c>
      <c r="F477">
        <v>476</v>
      </c>
      <c r="G477" s="6" t="s">
        <v>7</v>
      </c>
      <c r="H477">
        <v>9.8000000000000007</v>
      </c>
      <c r="I477">
        <v>100</v>
      </c>
      <c r="J477">
        <v>0.35</v>
      </c>
      <c r="K477">
        <v>0</v>
      </c>
      <c r="L477">
        <v>100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</row>
    <row r="478" spans="1:18" x14ac:dyDescent="0.2">
      <c r="A478">
        <v>477</v>
      </c>
      <c r="B478" t="s">
        <v>54</v>
      </c>
      <c r="C478" t="s">
        <v>410</v>
      </c>
      <c r="D478" t="s">
        <v>4</v>
      </c>
      <c r="E478" s="5" t="s">
        <v>171</v>
      </c>
      <c r="F478">
        <v>477</v>
      </c>
      <c r="G478" s="6" t="s">
        <v>7</v>
      </c>
      <c r="H478">
        <v>10</v>
      </c>
      <c r="I478">
        <v>100</v>
      </c>
      <c r="J478">
        <v>0.52500000000000002</v>
      </c>
      <c r="K478">
        <v>0</v>
      </c>
      <c r="L478">
        <v>100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</row>
    <row r="479" spans="1:18" x14ac:dyDescent="0.2">
      <c r="A479">
        <v>478</v>
      </c>
      <c r="B479" t="s">
        <v>54</v>
      </c>
      <c r="C479" t="s">
        <v>410</v>
      </c>
      <c r="D479" t="s">
        <v>33</v>
      </c>
      <c r="E479" s="5" t="s">
        <v>172</v>
      </c>
      <c r="F479">
        <v>478</v>
      </c>
      <c r="G479" s="6" t="s">
        <v>7</v>
      </c>
      <c r="H479">
        <v>5.13</v>
      </c>
      <c r="I479">
        <v>41.520467836257311</v>
      </c>
      <c r="J479">
        <v>0.4</v>
      </c>
      <c r="K479">
        <v>0</v>
      </c>
      <c r="L479">
        <v>100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</row>
    <row r="480" spans="1:18" x14ac:dyDescent="0.2">
      <c r="A480">
        <v>479</v>
      </c>
      <c r="B480" t="s">
        <v>54</v>
      </c>
      <c r="C480" t="s">
        <v>410</v>
      </c>
      <c r="D480" t="s">
        <v>33</v>
      </c>
      <c r="E480" s="5" t="s">
        <v>173</v>
      </c>
      <c r="F480">
        <v>479</v>
      </c>
      <c r="G480" s="6" t="s">
        <v>7</v>
      </c>
      <c r="H480">
        <v>5</v>
      </c>
      <c r="I480">
        <v>40</v>
      </c>
      <c r="J480">
        <v>0.4</v>
      </c>
      <c r="K480">
        <v>0</v>
      </c>
      <c r="L480">
        <v>100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</row>
    <row r="481" spans="1:18" x14ac:dyDescent="0.2">
      <c r="A481">
        <v>480</v>
      </c>
      <c r="B481" t="s">
        <v>54</v>
      </c>
      <c r="C481" t="s">
        <v>410</v>
      </c>
      <c r="D481" t="s">
        <v>4</v>
      </c>
      <c r="E481" s="5" t="s">
        <v>174</v>
      </c>
      <c r="F481">
        <v>480</v>
      </c>
      <c r="G481" s="6" t="s">
        <v>7</v>
      </c>
      <c r="H481">
        <v>5</v>
      </c>
      <c r="I481">
        <v>80</v>
      </c>
      <c r="J481">
        <v>0.18</v>
      </c>
      <c r="K481">
        <v>16.6666666666667</v>
      </c>
      <c r="L481">
        <v>83.3333333333334</v>
      </c>
      <c r="M481">
        <v>0</v>
      </c>
      <c r="N481">
        <v>0</v>
      </c>
      <c r="O481">
        <v>0</v>
      </c>
      <c r="P481">
        <v>0</v>
      </c>
      <c r="Q481">
        <v>5.5555555555555558E-3</v>
      </c>
      <c r="R481">
        <v>0</v>
      </c>
    </row>
    <row r="482" spans="1:18" x14ac:dyDescent="0.2">
      <c r="A482">
        <v>481</v>
      </c>
      <c r="B482" t="s">
        <v>54</v>
      </c>
      <c r="C482" t="s">
        <v>410</v>
      </c>
      <c r="D482" t="s">
        <v>33</v>
      </c>
      <c r="E482" s="5" t="s">
        <v>175</v>
      </c>
      <c r="F482">
        <v>481</v>
      </c>
      <c r="G482" s="6" t="s">
        <v>7</v>
      </c>
      <c r="H482">
        <v>6.7099999999999991</v>
      </c>
      <c r="I482">
        <v>80.923994038748148</v>
      </c>
      <c r="J482">
        <v>0.2</v>
      </c>
      <c r="K482">
        <v>0</v>
      </c>
      <c r="L482">
        <v>100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</row>
    <row r="483" spans="1:18" x14ac:dyDescent="0.2">
      <c r="A483">
        <v>482</v>
      </c>
      <c r="B483" t="s">
        <v>54</v>
      </c>
      <c r="C483" t="s">
        <v>410</v>
      </c>
      <c r="D483" t="s">
        <v>33</v>
      </c>
      <c r="E483" s="5" t="s">
        <v>176</v>
      </c>
      <c r="F483">
        <v>482</v>
      </c>
      <c r="G483" s="6" t="s">
        <v>7</v>
      </c>
      <c r="H483">
        <v>6</v>
      </c>
      <c r="I483">
        <v>0</v>
      </c>
      <c r="J483">
        <v>0.4</v>
      </c>
      <c r="K483">
        <v>0</v>
      </c>
      <c r="L483">
        <v>100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</row>
    <row r="484" spans="1:18" x14ac:dyDescent="0.2">
      <c r="A484">
        <v>483</v>
      </c>
      <c r="B484" t="s">
        <v>54</v>
      </c>
      <c r="C484" t="s">
        <v>410</v>
      </c>
      <c r="D484" t="s">
        <v>33</v>
      </c>
      <c r="E484" s="5" t="s">
        <v>177</v>
      </c>
      <c r="F484">
        <v>483</v>
      </c>
      <c r="G484" s="3" t="s">
        <v>394</v>
      </c>
      <c r="H484">
        <v>7</v>
      </c>
      <c r="I484">
        <v>14.285714285714285</v>
      </c>
      <c r="J484">
        <v>0.19090909090909092</v>
      </c>
      <c r="K484">
        <v>0</v>
      </c>
      <c r="L484">
        <v>100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</row>
    <row r="485" spans="1:18" x14ac:dyDescent="0.2">
      <c r="A485">
        <v>484</v>
      </c>
      <c r="B485" t="s">
        <v>54</v>
      </c>
      <c r="C485" t="s">
        <v>410</v>
      </c>
      <c r="D485" t="s">
        <v>33</v>
      </c>
      <c r="E485" s="5" t="s">
        <v>178</v>
      </c>
      <c r="F485">
        <v>484</v>
      </c>
      <c r="G485" s="3" t="s">
        <v>394</v>
      </c>
      <c r="H485">
        <v>11</v>
      </c>
      <c r="I485">
        <v>0</v>
      </c>
      <c r="J485">
        <v>0.04</v>
      </c>
      <c r="K485">
        <v>16.6666666666667</v>
      </c>
      <c r="L485">
        <v>83.3333333333333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</row>
    <row r="486" spans="1:18" x14ac:dyDescent="0.2">
      <c r="A486">
        <v>485</v>
      </c>
      <c r="B486" t="s">
        <v>54</v>
      </c>
      <c r="C486" t="s">
        <v>410</v>
      </c>
      <c r="D486" t="s">
        <v>33</v>
      </c>
      <c r="E486" s="5" t="s">
        <v>179</v>
      </c>
      <c r="F486">
        <v>485</v>
      </c>
      <c r="G486" s="3" t="s">
        <v>394</v>
      </c>
      <c r="H486">
        <v>5.75</v>
      </c>
      <c r="I486">
        <v>34.782608695652172</v>
      </c>
      <c r="J486">
        <v>0.12222222222222222</v>
      </c>
      <c r="K486">
        <v>30</v>
      </c>
      <c r="L486">
        <v>70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</row>
    <row r="487" spans="1:18" x14ac:dyDescent="0.2">
      <c r="A487">
        <v>486</v>
      </c>
      <c r="B487" t="s">
        <v>54</v>
      </c>
      <c r="C487" t="s">
        <v>410</v>
      </c>
      <c r="D487" t="s">
        <v>33</v>
      </c>
      <c r="E487" s="5" t="s">
        <v>180</v>
      </c>
      <c r="F487">
        <v>486</v>
      </c>
      <c r="G487" s="3" t="s">
        <v>394</v>
      </c>
      <c r="H487">
        <v>6</v>
      </c>
      <c r="I487">
        <v>16.666666666666664</v>
      </c>
      <c r="J487">
        <v>0</v>
      </c>
      <c r="K487">
        <v>0</v>
      </c>
      <c r="L487">
        <v>100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</row>
    <row r="488" spans="1:18" x14ac:dyDescent="0.2">
      <c r="A488">
        <v>487</v>
      </c>
      <c r="B488" t="s">
        <v>54</v>
      </c>
      <c r="C488" t="s">
        <v>410</v>
      </c>
      <c r="D488" t="s">
        <v>60</v>
      </c>
      <c r="E488" s="5" t="s">
        <v>181</v>
      </c>
      <c r="F488">
        <v>487</v>
      </c>
      <c r="G488" s="3" t="s">
        <v>394</v>
      </c>
      <c r="H488">
        <v>4</v>
      </c>
      <c r="I488">
        <v>100</v>
      </c>
      <c r="J488">
        <v>0.1</v>
      </c>
      <c r="K488">
        <v>0</v>
      </c>
      <c r="L488">
        <v>100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</row>
    <row r="489" spans="1:18" x14ac:dyDescent="0.2">
      <c r="A489">
        <v>488</v>
      </c>
      <c r="B489" t="s">
        <v>54</v>
      </c>
      <c r="C489" t="s">
        <v>410</v>
      </c>
      <c r="D489" t="s">
        <v>4</v>
      </c>
      <c r="E489" s="5" t="s">
        <v>182</v>
      </c>
      <c r="F489">
        <v>488</v>
      </c>
      <c r="G489" s="6" t="s">
        <v>7</v>
      </c>
      <c r="H489">
        <v>3</v>
      </c>
      <c r="I489">
        <v>0</v>
      </c>
      <c r="J489">
        <v>0.2</v>
      </c>
      <c r="K489">
        <v>0</v>
      </c>
      <c r="L489">
        <v>100</v>
      </c>
      <c r="M489">
        <v>0</v>
      </c>
      <c r="N489">
        <v>0</v>
      </c>
      <c r="O489">
        <v>0</v>
      </c>
      <c r="P489">
        <v>0</v>
      </c>
      <c r="Q489">
        <v>5.5555555555555558E-3</v>
      </c>
      <c r="R489">
        <v>0</v>
      </c>
    </row>
    <row r="490" spans="1:18" x14ac:dyDescent="0.2">
      <c r="A490">
        <v>489</v>
      </c>
      <c r="B490" t="s">
        <v>54</v>
      </c>
      <c r="C490" t="s">
        <v>410</v>
      </c>
      <c r="D490" t="s">
        <v>60</v>
      </c>
      <c r="E490" s="5" t="s">
        <v>183</v>
      </c>
      <c r="F490">
        <v>489</v>
      </c>
      <c r="G490" s="3" t="s">
        <v>394</v>
      </c>
      <c r="H490">
        <v>1.75</v>
      </c>
      <c r="I490">
        <v>100</v>
      </c>
      <c r="J490">
        <v>0</v>
      </c>
      <c r="K490">
        <v>0</v>
      </c>
      <c r="L490">
        <v>100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</row>
    <row r="491" spans="1:18" x14ac:dyDescent="0.2">
      <c r="A491">
        <v>490</v>
      </c>
      <c r="B491" t="s">
        <v>54</v>
      </c>
      <c r="C491" t="s">
        <v>410</v>
      </c>
      <c r="D491" t="s">
        <v>33</v>
      </c>
      <c r="E491" s="5" t="s">
        <v>184</v>
      </c>
      <c r="F491">
        <v>490</v>
      </c>
      <c r="G491" s="6" t="s">
        <v>7</v>
      </c>
      <c r="H491">
        <v>10.46</v>
      </c>
      <c r="I491">
        <v>9.5602294455066925</v>
      </c>
      <c r="J491">
        <v>0.2857142857142857</v>
      </c>
      <c r="K491">
        <v>25</v>
      </c>
      <c r="L491">
        <v>75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4.2857142857142858E-2</v>
      </c>
    </row>
    <row r="492" spans="1:18" x14ac:dyDescent="0.2">
      <c r="A492">
        <v>491</v>
      </c>
      <c r="B492" t="s">
        <v>54</v>
      </c>
      <c r="C492" t="s">
        <v>410</v>
      </c>
      <c r="D492" t="s">
        <v>4</v>
      </c>
      <c r="E492" s="5" t="s">
        <v>185</v>
      </c>
      <c r="F492">
        <v>491</v>
      </c>
      <c r="G492" s="6" t="s">
        <v>111</v>
      </c>
      <c r="H492">
        <v>18.22</v>
      </c>
      <c r="I492">
        <v>5.4884742041712409</v>
      </c>
      <c r="J492">
        <v>0.66666666666666663</v>
      </c>
      <c r="K492">
        <v>0</v>
      </c>
      <c r="L492">
        <v>100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</row>
    <row r="493" spans="1:18" x14ac:dyDescent="0.2">
      <c r="A493">
        <v>492</v>
      </c>
      <c r="B493" t="s">
        <v>54</v>
      </c>
      <c r="C493" t="s">
        <v>410</v>
      </c>
      <c r="D493" t="s">
        <v>4</v>
      </c>
      <c r="E493" s="5" t="s">
        <v>186</v>
      </c>
      <c r="F493">
        <v>492</v>
      </c>
      <c r="G493" s="6" t="s">
        <v>111</v>
      </c>
      <c r="H493">
        <v>20.3</v>
      </c>
      <c r="I493">
        <v>0</v>
      </c>
      <c r="J493">
        <v>0.5625</v>
      </c>
      <c r="K493">
        <v>11.1111111111111</v>
      </c>
      <c r="L493">
        <v>88.8888888888889</v>
      </c>
      <c r="M493">
        <v>0</v>
      </c>
      <c r="N493">
        <v>5.5555555555555558E-3</v>
      </c>
      <c r="O493">
        <v>0</v>
      </c>
      <c r="P493">
        <v>0</v>
      </c>
      <c r="Q493">
        <v>0</v>
      </c>
      <c r="R493">
        <v>1.2500000000000001E-2</v>
      </c>
    </row>
    <row r="494" spans="1:18" x14ac:dyDescent="0.2">
      <c r="A494">
        <v>493</v>
      </c>
      <c r="B494" t="s">
        <v>54</v>
      </c>
      <c r="C494" t="s">
        <v>410</v>
      </c>
      <c r="D494" t="s">
        <v>33</v>
      </c>
      <c r="E494" s="5" t="s">
        <v>187</v>
      </c>
      <c r="F494">
        <v>493</v>
      </c>
      <c r="G494" s="6" t="s">
        <v>111</v>
      </c>
      <c r="H494">
        <v>12.24</v>
      </c>
      <c r="I494">
        <f>0.735294117647059*10</f>
        <v>7.3529411764705896</v>
      </c>
      <c r="J494">
        <v>0</v>
      </c>
      <c r="K494">
        <v>76.923076923076906</v>
      </c>
      <c r="L494">
        <v>23.076923076923102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</row>
    <row r="495" spans="1:18" x14ac:dyDescent="0.2">
      <c r="A495">
        <v>494</v>
      </c>
      <c r="B495" t="s">
        <v>54</v>
      </c>
      <c r="C495" t="s">
        <v>410</v>
      </c>
      <c r="D495" t="s">
        <v>4</v>
      </c>
      <c r="E495" s="5" t="s">
        <v>188</v>
      </c>
      <c r="F495">
        <v>494</v>
      </c>
      <c r="G495" s="6" t="s">
        <v>7</v>
      </c>
      <c r="H495">
        <v>19.29</v>
      </c>
      <c r="I495">
        <v>93.882840850181438</v>
      </c>
      <c r="J495">
        <v>0.15</v>
      </c>
      <c r="K495">
        <v>61.538461538461497</v>
      </c>
      <c r="L495">
        <v>38.461538461538503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</row>
    <row r="496" spans="1:18" x14ac:dyDescent="0.2">
      <c r="A496">
        <v>495</v>
      </c>
      <c r="B496" t="s">
        <v>54</v>
      </c>
      <c r="C496" t="s">
        <v>410</v>
      </c>
      <c r="D496" t="s">
        <v>33</v>
      </c>
      <c r="E496" s="5" t="s">
        <v>189</v>
      </c>
      <c r="F496">
        <v>495</v>
      </c>
      <c r="G496" s="3" t="s">
        <v>394</v>
      </c>
      <c r="H496">
        <v>7.2</v>
      </c>
      <c r="I496">
        <v>83.333333333333329</v>
      </c>
      <c r="J496">
        <v>0</v>
      </c>
      <c r="K496">
        <v>15.384615384615399</v>
      </c>
      <c r="L496">
        <v>84.615384615384599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8.3333333333333332E-3</v>
      </c>
    </row>
    <row r="497" spans="1:18" x14ac:dyDescent="0.2">
      <c r="A497">
        <v>496</v>
      </c>
      <c r="B497" t="s">
        <v>54</v>
      </c>
      <c r="C497" t="s">
        <v>410</v>
      </c>
      <c r="D497" t="s">
        <v>33</v>
      </c>
      <c r="E497" s="5" t="s">
        <v>190</v>
      </c>
      <c r="F497">
        <v>496</v>
      </c>
      <c r="G497" s="3" t="s">
        <v>394</v>
      </c>
      <c r="H497">
        <v>13.75</v>
      </c>
      <c r="I497">
        <v>0</v>
      </c>
      <c r="J497">
        <v>0</v>
      </c>
      <c r="K497">
        <v>0</v>
      </c>
      <c r="L497">
        <v>100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</row>
    <row r="498" spans="1:18" x14ac:dyDescent="0.2">
      <c r="A498">
        <v>497</v>
      </c>
      <c r="B498" t="s">
        <v>54</v>
      </c>
      <c r="C498" t="s">
        <v>410</v>
      </c>
      <c r="D498" t="s">
        <v>33</v>
      </c>
      <c r="E498" s="5" t="s">
        <v>191</v>
      </c>
      <c r="F498">
        <v>497</v>
      </c>
      <c r="G498" s="6" t="s">
        <v>111</v>
      </c>
      <c r="H498">
        <v>10</v>
      </c>
      <c r="I498">
        <v>13.3</v>
      </c>
      <c r="J498">
        <v>0.16666666666666666</v>
      </c>
      <c r="K498">
        <v>0</v>
      </c>
      <c r="L498">
        <v>100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</row>
    <row r="499" spans="1:18" x14ac:dyDescent="0.2">
      <c r="A499">
        <v>498</v>
      </c>
      <c r="B499" t="s">
        <v>54</v>
      </c>
      <c r="C499" t="s">
        <v>410</v>
      </c>
      <c r="D499" t="s">
        <v>4</v>
      </c>
      <c r="E499" s="5" t="s">
        <v>192</v>
      </c>
      <c r="F499">
        <v>498</v>
      </c>
      <c r="G499" s="6" t="s">
        <v>7</v>
      </c>
      <c r="H499">
        <v>29</v>
      </c>
      <c r="I499">
        <v>10.344827586206897</v>
      </c>
      <c r="J499">
        <v>7.2727272727272724E-2</v>
      </c>
      <c r="K499">
        <v>0</v>
      </c>
      <c r="L499">
        <v>100.00000000000003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</row>
    <row r="500" spans="1:18" x14ac:dyDescent="0.2">
      <c r="A500">
        <v>499</v>
      </c>
      <c r="B500" t="s">
        <v>54</v>
      </c>
      <c r="C500" s="5" t="s">
        <v>409</v>
      </c>
      <c r="D500" t="s">
        <v>33</v>
      </c>
      <c r="E500" s="5" t="s">
        <v>193</v>
      </c>
      <c r="F500">
        <v>499</v>
      </c>
      <c r="G500" s="6" t="s">
        <v>7</v>
      </c>
      <c r="H500">
        <v>8.6300000000000008</v>
      </c>
      <c r="I500">
        <v>92.699884125144834</v>
      </c>
      <c r="J500">
        <v>0.21249999999999999</v>
      </c>
      <c r="K500">
        <v>0</v>
      </c>
      <c r="L500">
        <v>100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</row>
    <row r="501" spans="1:18" x14ac:dyDescent="0.2">
      <c r="A501">
        <v>500</v>
      </c>
      <c r="B501" t="s">
        <v>54</v>
      </c>
      <c r="C501" s="5" t="s">
        <v>409</v>
      </c>
      <c r="D501" t="s">
        <v>33</v>
      </c>
      <c r="E501" s="5" t="s">
        <v>194</v>
      </c>
      <c r="F501">
        <v>500</v>
      </c>
      <c r="G501" s="6" t="s">
        <v>7</v>
      </c>
      <c r="H501">
        <v>9</v>
      </c>
      <c r="I501">
        <v>88.888888888888886</v>
      </c>
      <c r="J501">
        <v>0.24545454545454545</v>
      </c>
      <c r="K501">
        <v>0</v>
      </c>
      <c r="L501">
        <v>100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</row>
    <row r="502" spans="1:18" x14ac:dyDescent="0.2">
      <c r="A502">
        <v>501</v>
      </c>
      <c r="B502" t="s">
        <v>54</v>
      </c>
      <c r="C502" s="5" t="s">
        <v>409</v>
      </c>
      <c r="D502" t="s">
        <v>4</v>
      </c>
      <c r="E502" s="5" t="s">
        <v>195</v>
      </c>
      <c r="F502">
        <v>501</v>
      </c>
      <c r="G502" s="6" t="s">
        <v>7</v>
      </c>
      <c r="H502">
        <v>8</v>
      </c>
      <c r="I502">
        <v>100</v>
      </c>
      <c r="J502">
        <v>0.16666666666666666</v>
      </c>
      <c r="K502">
        <v>0</v>
      </c>
      <c r="L502">
        <v>100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</row>
    <row r="503" spans="1:18" x14ac:dyDescent="0.2">
      <c r="A503">
        <v>502</v>
      </c>
      <c r="B503" t="s">
        <v>54</v>
      </c>
      <c r="C503" s="5" t="s">
        <v>409</v>
      </c>
      <c r="D503" t="s">
        <v>4</v>
      </c>
      <c r="E503" s="5" t="s">
        <v>196</v>
      </c>
      <c r="F503">
        <v>502</v>
      </c>
      <c r="G503" s="6" t="s">
        <v>7</v>
      </c>
      <c r="H503">
        <v>8</v>
      </c>
      <c r="I503">
        <v>100</v>
      </c>
      <c r="J503">
        <v>0.42</v>
      </c>
      <c r="K503">
        <v>33.3333333333333</v>
      </c>
      <c r="L503">
        <v>66.6666666666667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</row>
    <row r="504" spans="1:18" x14ac:dyDescent="0.2">
      <c r="A504">
        <v>503</v>
      </c>
      <c r="B504" t="s">
        <v>54</v>
      </c>
      <c r="C504" s="5" t="s">
        <v>409</v>
      </c>
      <c r="D504" t="s">
        <v>4</v>
      </c>
      <c r="E504" s="5" t="s">
        <v>197</v>
      </c>
      <c r="F504">
        <v>503</v>
      </c>
      <c r="G504" s="6" t="s">
        <v>7</v>
      </c>
      <c r="H504">
        <v>7</v>
      </c>
      <c r="I504">
        <v>100</v>
      </c>
      <c r="J504">
        <v>0.24</v>
      </c>
      <c r="K504">
        <v>0</v>
      </c>
      <c r="L504">
        <v>100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</row>
    <row r="505" spans="1:18" x14ac:dyDescent="0.2">
      <c r="A505">
        <v>504</v>
      </c>
      <c r="B505" t="s">
        <v>54</v>
      </c>
      <c r="C505" s="5" t="s">
        <v>409</v>
      </c>
      <c r="D505" t="s">
        <v>33</v>
      </c>
      <c r="E505" s="5" t="s">
        <v>198</v>
      </c>
      <c r="F505">
        <v>504</v>
      </c>
      <c r="G505" s="6" t="s">
        <v>7</v>
      </c>
      <c r="H505">
        <v>9</v>
      </c>
      <c r="I505">
        <v>0</v>
      </c>
      <c r="J505">
        <v>0.3</v>
      </c>
      <c r="K505">
        <v>0</v>
      </c>
      <c r="L505">
        <v>100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</row>
    <row r="506" spans="1:18" x14ac:dyDescent="0.2">
      <c r="A506">
        <v>505</v>
      </c>
      <c r="B506" t="s">
        <v>54</v>
      </c>
      <c r="C506" s="5" t="s">
        <v>409</v>
      </c>
      <c r="D506" t="s">
        <v>60</v>
      </c>
      <c r="E506" s="5" t="s">
        <v>199</v>
      </c>
      <c r="F506">
        <v>505</v>
      </c>
      <c r="G506" s="3" t="s">
        <v>394</v>
      </c>
      <c r="H506">
        <v>1</v>
      </c>
      <c r="I506">
        <v>100</v>
      </c>
      <c r="J506">
        <v>0.14444444444444443</v>
      </c>
      <c r="K506">
        <v>10</v>
      </c>
      <c r="L506">
        <v>90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</row>
    <row r="507" spans="1:18" x14ac:dyDescent="0.2">
      <c r="A507">
        <v>506</v>
      </c>
      <c r="B507" t="s">
        <v>75</v>
      </c>
      <c r="C507" s="5" t="s">
        <v>200</v>
      </c>
      <c r="D507" t="s">
        <v>4</v>
      </c>
      <c r="E507" s="5" t="s">
        <v>201</v>
      </c>
      <c r="F507">
        <v>506</v>
      </c>
      <c r="G507" s="6" t="s">
        <v>7</v>
      </c>
      <c r="H507">
        <v>9</v>
      </c>
      <c r="I507">
        <v>100</v>
      </c>
      <c r="J507">
        <v>0.1</v>
      </c>
      <c r="K507">
        <v>0</v>
      </c>
      <c r="L507">
        <v>100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</row>
    <row r="508" spans="1:18" x14ac:dyDescent="0.2">
      <c r="A508">
        <v>507</v>
      </c>
      <c r="B508" t="s">
        <v>75</v>
      </c>
      <c r="C508" s="5" t="s">
        <v>200</v>
      </c>
      <c r="D508" t="s">
        <v>4</v>
      </c>
      <c r="E508" s="5" t="s">
        <v>202</v>
      </c>
      <c r="F508">
        <v>507</v>
      </c>
      <c r="G508" s="6" t="s">
        <v>7</v>
      </c>
      <c r="H508">
        <v>9</v>
      </c>
      <c r="I508">
        <v>0</v>
      </c>
      <c r="J508">
        <v>0.1125</v>
      </c>
      <c r="K508">
        <v>100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</row>
    <row r="509" spans="1:18" x14ac:dyDescent="0.2">
      <c r="A509">
        <v>508</v>
      </c>
      <c r="B509" t="s">
        <v>75</v>
      </c>
      <c r="C509" s="5" t="s">
        <v>200</v>
      </c>
      <c r="D509" t="s">
        <v>33</v>
      </c>
      <c r="E509" s="5" t="s">
        <v>203</v>
      </c>
      <c r="F509">
        <v>508</v>
      </c>
      <c r="G509" s="6" t="s">
        <v>7</v>
      </c>
      <c r="H509">
        <v>2.4</v>
      </c>
      <c r="I509">
        <v>0</v>
      </c>
      <c r="J509">
        <v>0.15</v>
      </c>
      <c r="K509">
        <v>100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</row>
    <row r="510" spans="1:18" x14ac:dyDescent="0.2">
      <c r="A510">
        <v>509</v>
      </c>
      <c r="B510" t="s">
        <v>75</v>
      </c>
      <c r="C510" s="5" t="s">
        <v>200</v>
      </c>
      <c r="D510" t="s">
        <v>4</v>
      </c>
      <c r="E510" s="5" t="s">
        <v>204</v>
      </c>
      <c r="F510">
        <v>509</v>
      </c>
      <c r="G510" s="6" t="s">
        <v>7</v>
      </c>
      <c r="H510">
        <v>6</v>
      </c>
      <c r="I510">
        <v>0</v>
      </c>
      <c r="J510">
        <v>0.12222222222222222</v>
      </c>
      <c r="K510">
        <v>20</v>
      </c>
      <c r="L510">
        <v>80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</row>
    <row r="511" spans="1:18" x14ac:dyDescent="0.2">
      <c r="A511">
        <v>510</v>
      </c>
      <c r="B511" t="s">
        <v>75</v>
      </c>
      <c r="C511" s="5" t="s">
        <v>200</v>
      </c>
      <c r="D511" t="s">
        <v>33</v>
      </c>
      <c r="E511" s="5" t="s">
        <v>205</v>
      </c>
      <c r="F511">
        <v>510</v>
      </c>
      <c r="G511" s="6" t="s">
        <v>109</v>
      </c>
      <c r="H511">
        <v>6</v>
      </c>
      <c r="I511">
        <v>16.666666666666664</v>
      </c>
      <c r="J511">
        <v>0.2</v>
      </c>
      <c r="K511">
        <v>100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</row>
    <row r="512" spans="1:18" x14ac:dyDescent="0.2">
      <c r="A512">
        <v>511</v>
      </c>
      <c r="B512" t="s">
        <v>75</v>
      </c>
      <c r="C512" s="5" t="s">
        <v>200</v>
      </c>
      <c r="D512" t="s">
        <v>33</v>
      </c>
      <c r="E512" s="5" t="s">
        <v>206</v>
      </c>
      <c r="F512">
        <v>511</v>
      </c>
      <c r="G512" s="6" t="s">
        <v>7</v>
      </c>
      <c r="H512">
        <v>3</v>
      </c>
      <c r="I512">
        <v>0</v>
      </c>
      <c r="J512">
        <v>0.16666666666666666</v>
      </c>
      <c r="K512">
        <v>100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</row>
    <row r="513" spans="1:18" x14ac:dyDescent="0.2">
      <c r="A513">
        <v>512</v>
      </c>
      <c r="B513" t="s">
        <v>54</v>
      </c>
      <c r="C513" t="s">
        <v>410</v>
      </c>
      <c r="D513" t="s">
        <v>4</v>
      </c>
      <c r="E513" s="5" t="s">
        <v>207</v>
      </c>
      <c r="F513">
        <v>512</v>
      </c>
      <c r="G513" s="6" t="s">
        <v>111</v>
      </c>
      <c r="H513">
        <v>2.95</v>
      </c>
      <c r="I513">
        <v>25.423728813559322</v>
      </c>
      <c r="J513">
        <v>0.05</v>
      </c>
      <c r="K513">
        <v>14.285714285714301</v>
      </c>
      <c r="L513">
        <v>85.714285714285694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</row>
    <row r="514" spans="1:18" x14ac:dyDescent="0.2">
      <c r="A514">
        <v>513</v>
      </c>
      <c r="B514" t="s">
        <v>54</v>
      </c>
      <c r="C514" t="s">
        <v>410</v>
      </c>
      <c r="D514" t="s">
        <v>33</v>
      </c>
      <c r="E514" s="5" t="s">
        <v>208</v>
      </c>
      <c r="F514">
        <v>513</v>
      </c>
      <c r="G514" s="3" t="s">
        <v>394</v>
      </c>
      <c r="H514">
        <v>3</v>
      </c>
      <c r="I514">
        <v>0</v>
      </c>
      <c r="J514">
        <v>0</v>
      </c>
      <c r="K514">
        <v>83.3333333333333</v>
      </c>
      <c r="L514">
        <v>16.6666666666667</v>
      </c>
      <c r="M514">
        <v>0</v>
      </c>
      <c r="N514">
        <v>0</v>
      </c>
      <c r="O514">
        <v>0</v>
      </c>
      <c r="P514">
        <v>0</v>
      </c>
      <c r="Q514">
        <v>1.1111111111111112E-2</v>
      </c>
      <c r="R514">
        <v>0</v>
      </c>
    </row>
    <row r="515" spans="1:18" x14ac:dyDescent="0.2">
      <c r="A515">
        <v>514</v>
      </c>
      <c r="B515" t="s">
        <v>54</v>
      </c>
      <c r="C515" t="s">
        <v>410</v>
      </c>
      <c r="D515" t="s">
        <v>33</v>
      </c>
      <c r="E515" s="5" t="s">
        <v>209</v>
      </c>
      <c r="F515">
        <v>514</v>
      </c>
      <c r="G515" s="3" t="s">
        <v>394</v>
      </c>
      <c r="H515">
        <v>4.4000000000000004</v>
      </c>
      <c r="I515">
        <v>40.909090909090907</v>
      </c>
      <c r="J515">
        <v>2.5000000000000001E-2</v>
      </c>
      <c r="K515">
        <v>61.538461538461497</v>
      </c>
      <c r="L515">
        <v>38.461538461538503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</row>
    <row r="516" spans="1:18" x14ac:dyDescent="0.2">
      <c r="A516">
        <v>515</v>
      </c>
      <c r="B516" t="s">
        <v>27</v>
      </c>
      <c r="C516" s="5" t="s">
        <v>47</v>
      </c>
      <c r="D516" t="s">
        <v>60</v>
      </c>
      <c r="E516" s="5" t="s">
        <v>210</v>
      </c>
      <c r="F516">
        <v>515</v>
      </c>
      <c r="G516" s="3" t="s">
        <v>394</v>
      </c>
      <c r="H516">
        <v>7.7</v>
      </c>
      <c r="I516">
        <v>12.987012987012985</v>
      </c>
      <c r="J516">
        <v>0</v>
      </c>
      <c r="K516">
        <v>40</v>
      </c>
      <c r="L516">
        <v>60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</row>
    <row r="517" spans="1:18" x14ac:dyDescent="0.2">
      <c r="A517">
        <v>516</v>
      </c>
      <c r="B517" t="s">
        <v>54</v>
      </c>
      <c r="C517" s="5" t="s">
        <v>409</v>
      </c>
      <c r="D517" t="s">
        <v>33</v>
      </c>
      <c r="E517" s="5" t="s">
        <v>211</v>
      </c>
      <c r="F517">
        <v>516</v>
      </c>
      <c r="G517" s="3" t="s">
        <v>394</v>
      </c>
      <c r="H517">
        <v>8.3000000000000007</v>
      </c>
      <c r="I517">
        <v>7.2289156626506017</v>
      </c>
      <c r="J517">
        <v>0.06</v>
      </c>
      <c r="K517">
        <v>16.6666666666667</v>
      </c>
      <c r="L517">
        <v>83.3333333333333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</row>
    <row r="518" spans="1:18" x14ac:dyDescent="0.2">
      <c r="A518">
        <v>517</v>
      </c>
      <c r="B518" t="s">
        <v>54</v>
      </c>
      <c r="C518" s="5" t="s">
        <v>409</v>
      </c>
      <c r="D518" t="s">
        <v>33</v>
      </c>
      <c r="E518" s="5" t="s">
        <v>212</v>
      </c>
      <c r="F518">
        <v>517</v>
      </c>
      <c r="G518" s="3" t="s">
        <v>394</v>
      </c>
      <c r="H518">
        <v>7</v>
      </c>
      <c r="I518">
        <v>57.142857142857139</v>
      </c>
      <c r="J518">
        <v>3.7499999999999999E-2</v>
      </c>
      <c r="K518">
        <v>22.2222222222222</v>
      </c>
      <c r="L518">
        <v>77.7777777777778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</row>
    <row r="519" spans="1:18" x14ac:dyDescent="0.2">
      <c r="A519">
        <v>518</v>
      </c>
      <c r="B519" t="s">
        <v>75</v>
      </c>
      <c r="C519" s="5" t="s">
        <v>76</v>
      </c>
      <c r="D519" t="s">
        <v>33</v>
      </c>
      <c r="E519" s="5" t="s">
        <v>213</v>
      </c>
      <c r="F519">
        <v>518</v>
      </c>
      <c r="G519" s="3" t="s">
        <v>394</v>
      </c>
      <c r="H519">
        <v>10</v>
      </c>
      <c r="I519">
        <v>10</v>
      </c>
      <c r="J519">
        <v>2.5000000000000001E-2</v>
      </c>
      <c r="K519">
        <v>20</v>
      </c>
      <c r="L519">
        <v>80</v>
      </c>
      <c r="M519">
        <v>0</v>
      </c>
      <c r="N519">
        <v>0</v>
      </c>
      <c r="O519">
        <v>0</v>
      </c>
      <c r="P519">
        <v>5.5555555555555558E-3</v>
      </c>
      <c r="Q519">
        <v>0</v>
      </c>
      <c r="R519">
        <v>0</v>
      </c>
    </row>
    <row r="520" spans="1:18" x14ac:dyDescent="0.2">
      <c r="A520">
        <v>519</v>
      </c>
      <c r="B520" t="s">
        <v>75</v>
      </c>
      <c r="C520" s="5" t="s">
        <v>96</v>
      </c>
      <c r="D520" t="s">
        <v>33</v>
      </c>
      <c r="E520" s="5" t="s">
        <v>214</v>
      </c>
      <c r="F520">
        <v>519</v>
      </c>
      <c r="G520" s="3" t="s">
        <v>394</v>
      </c>
      <c r="H520">
        <v>1.2</v>
      </c>
      <c r="I520">
        <v>50</v>
      </c>
      <c r="J520">
        <v>0.15714285714285714</v>
      </c>
      <c r="K520">
        <v>0</v>
      </c>
      <c r="L520">
        <v>100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</row>
    <row r="521" spans="1:18" x14ac:dyDescent="0.2">
      <c r="A521">
        <v>520</v>
      </c>
      <c r="B521" t="s">
        <v>75</v>
      </c>
      <c r="C521" s="5" t="s">
        <v>200</v>
      </c>
      <c r="D521" t="s">
        <v>60</v>
      </c>
      <c r="E521" s="5" t="s">
        <v>215</v>
      </c>
      <c r="F521">
        <v>520</v>
      </c>
      <c r="G521" s="3" t="s">
        <v>394</v>
      </c>
      <c r="H521">
        <v>3.6</v>
      </c>
      <c r="I521">
        <v>27.777777777777779</v>
      </c>
      <c r="J521">
        <v>0.33333333333333331</v>
      </c>
      <c r="K521">
        <v>14.285714285714301</v>
      </c>
      <c r="L521">
        <v>85.714285714285694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</row>
    <row r="522" spans="1:18" x14ac:dyDescent="0.2">
      <c r="A522">
        <v>521</v>
      </c>
      <c r="B522" t="s">
        <v>75</v>
      </c>
      <c r="C522" s="5" t="s">
        <v>200</v>
      </c>
      <c r="D522" t="s">
        <v>60</v>
      </c>
      <c r="E522" s="5" t="s">
        <v>216</v>
      </c>
      <c r="F522">
        <v>521</v>
      </c>
      <c r="G522" s="3" t="s">
        <v>394</v>
      </c>
      <c r="H522">
        <v>2</v>
      </c>
      <c r="I522">
        <v>50</v>
      </c>
      <c r="J522">
        <v>0.19</v>
      </c>
      <c r="K522">
        <v>45.454545454545503</v>
      </c>
      <c r="L522">
        <v>54.545454545454497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0.01</v>
      </c>
    </row>
    <row r="523" spans="1:18" x14ac:dyDescent="0.2">
      <c r="A523">
        <v>522</v>
      </c>
      <c r="B523" t="s">
        <v>75</v>
      </c>
      <c r="C523" s="5" t="s">
        <v>200</v>
      </c>
      <c r="D523" t="s">
        <v>60</v>
      </c>
      <c r="E523" s="5" t="s">
        <v>217</v>
      </c>
      <c r="F523">
        <v>522</v>
      </c>
      <c r="G523" s="3" t="s">
        <v>394</v>
      </c>
      <c r="H523">
        <v>5</v>
      </c>
      <c r="I523">
        <v>0</v>
      </c>
      <c r="J523">
        <v>0.21111111111111111</v>
      </c>
      <c r="K523">
        <v>20</v>
      </c>
      <c r="L523">
        <v>80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2.2222222222222223E-2</v>
      </c>
    </row>
    <row r="524" spans="1:18" x14ac:dyDescent="0.2">
      <c r="A524">
        <v>523</v>
      </c>
      <c r="B524" t="s">
        <v>54</v>
      </c>
      <c r="C524" t="s">
        <v>410</v>
      </c>
      <c r="D524" t="s">
        <v>33</v>
      </c>
      <c r="E524" s="5" t="s">
        <v>218</v>
      </c>
      <c r="F524">
        <v>523</v>
      </c>
      <c r="G524" s="6" t="s">
        <v>110</v>
      </c>
      <c r="H524">
        <v>4</v>
      </c>
      <c r="I524">
        <v>25</v>
      </c>
      <c r="J524">
        <v>0</v>
      </c>
      <c r="K524">
        <v>75</v>
      </c>
      <c r="L524">
        <v>25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</row>
    <row r="525" spans="1:18" x14ac:dyDescent="0.2">
      <c r="A525">
        <v>524</v>
      </c>
      <c r="B525" t="s">
        <v>54</v>
      </c>
      <c r="C525" t="s">
        <v>410</v>
      </c>
      <c r="D525" t="s">
        <v>4</v>
      </c>
      <c r="E525" s="5" t="s">
        <v>219</v>
      </c>
      <c r="F525">
        <v>524</v>
      </c>
      <c r="G525" s="6" t="s">
        <v>110</v>
      </c>
      <c r="H525">
        <v>6</v>
      </c>
      <c r="I525">
        <v>16.666666666666664</v>
      </c>
      <c r="J525">
        <v>2.5000000000000001E-2</v>
      </c>
      <c r="K525">
        <v>53.846153846153797</v>
      </c>
      <c r="L525">
        <v>46.153846153846203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</row>
    <row r="526" spans="1:18" x14ac:dyDescent="0.2">
      <c r="A526">
        <v>525</v>
      </c>
      <c r="B526" t="s">
        <v>54</v>
      </c>
      <c r="C526" t="s">
        <v>410</v>
      </c>
      <c r="D526" t="s">
        <v>4</v>
      </c>
      <c r="E526" s="5" t="s">
        <v>220</v>
      </c>
      <c r="F526">
        <v>525</v>
      </c>
      <c r="G526" s="6" t="s">
        <v>110</v>
      </c>
      <c r="H526">
        <v>12</v>
      </c>
      <c r="I526">
        <v>0</v>
      </c>
      <c r="J526">
        <v>0.10833333333333334</v>
      </c>
      <c r="K526">
        <v>61.538461538461497</v>
      </c>
      <c r="L526">
        <v>38.461538461538503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</row>
    <row r="527" spans="1:18" x14ac:dyDescent="0.2">
      <c r="A527">
        <v>526</v>
      </c>
      <c r="B527" t="s">
        <v>54</v>
      </c>
      <c r="C527" t="s">
        <v>410</v>
      </c>
      <c r="D527" t="s">
        <v>4</v>
      </c>
      <c r="E527" s="5" t="s">
        <v>221</v>
      </c>
      <c r="F527">
        <v>526</v>
      </c>
      <c r="G527" s="6" t="s">
        <v>110</v>
      </c>
      <c r="H527">
        <v>8.3000000000000007</v>
      </c>
      <c r="I527">
        <v>0</v>
      </c>
      <c r="J527">
        <v>0</v>
      </c>
      <c r="K527">
        <v>38.461538461538503</v>
      </c>
      <c r="L527">
        <v>61.538461538461497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</row>
    <row r="528" spans="1:18" x14ac:dyDescent="0.2">
      <c r="A528">
        <v>527</v>
      </c>
      <c r="B528" t="s">
        <v>27</v>
      </c>
      <c r="C528" s="5" t="s">
        <v>47</v>
      </c>
      <c r="D528" t="s">
        <v>33</v>
      </c>
      <c r="E528" s="5" t="s">
        <v>222</v>
      </c>
      <c r="F528">
        <v>527</v>
      </c>
      <c r="G528" s="6" t="s">
        <v>110</v>
      </c>
      <c r="H528">
        <v>3.5</v>
      </c>
      <c r="I528">
        <v>0</v>
      </c>
      <c r="J528">
        <v>0.2</v>
      </c>
      <c r="K528">
        <v>0</v>
      </c>
      <c r="L528">
        <v>100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</row>
    <row r="529" spans="1:18" x14ac:dyDescent="0.2">
      <c r="A529">
        <v>528</v>
      </c>
      <c r="B529" t="s">
        <v>27</v>
      </c>
      <c r="C529" s="5" t="s">
        <v>47</v>
      </c>
      <c r="D529" t="s">
        <v>33</v>
      </c>
      <c r="E529" s="5" t="s">
        <v>223</v>
      </c>
      <c r="F529">
        <v>528</v>
      </c>
      <c r="G529" s="6" t="s">
        <v>110</v>
      </c>
      <c r="H529">
        <v>14.6</v>
      </c>
      <c r="I529">
        <v>13.698630136986301</v>
      </c>
      <c r="J529">
        <v>2.8571428571428571E-2</v>
      </c>
      <c r="K529">
        <v>0</v>
      </c>
      <c r="L529">
        <v>100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</row>
    <row r="530" spans="1:18" x14ac:dyDescent="0.2">
      <c r="A530">
        <v>529</v>
      </c>
      <c r="B530" t="s">
        <v>27</v>
      </c>
      <c r="C530" s="5" t="s">
        <v>47</v>
      </c>
      <c r="D530" t="s">
        <v>4</v>
      </c>
      <c r="E530" s="5" t="s">
        <v>224</v>
      </c>
      <c r="F530">
        <v>529</v>
      </c>
      <c r="G530" s="6" t="s">
        <v>110</v>
      </c>
      <c r="H530">
        <v>2.1</v>
      </c>
      <c r="I530">
        <v>0</v>
      </c>
      <c r="J530">
        <v>0.05</v>
      </c>
      <c r="K530">
        <v>0</v>
      </c>
      <c r="L530">
        <v>100</v>
      </c>
      <c r="M530">
        <v>0</v>
      </c>
      <c r="N530">
        <v>0</v>
      </c>
      <c r="O530">
        <v>0</v>
      </c>
      <c r="P530">
        <v>0</v>
      </c>
      <c r="Q530">
        <v>2.2222222222222223E-2</v>
      </c>
      <c r="R530">
        <v>0</v>
      </c>
    </row>
    <row r="531" spans="1:18" x14ac:dyDescent="0.2">
      <c r="A531">
        <v>530</v>
      </c>
      <c r="B531" t="s">
        <v>27</v>
      </c>
      <c r="C531" s="5" t="s">
        <v>47</v>
      </c>
      <c r="D531" t="s">
        <v>33</v>
      </c>
      <c r="E531" s="5" t="s">
        <v>225</v>
      </c>
      <c r="F531">
        <v>530</v>
      </c>
      <c r="G531" s="6" t="s">
        <v>111</v>
      </c>
      <c r="H531">
        <v>4.5</v>
      </c>
      <c r="I531">
        <v>11.111111111111111</v>
      </c>
      <c r="J531">
        <v>0.10833333333333334</v>
      </c>
      <c r="K531">
        <v>23.076923076923102</v>
      </c>
      <c r="L531">
        <v>76.923076923076891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</row>
    <row r="532" spans="1:18" x14ac:dyDescent="0.2">
      <c r="A532">
        <v>531</v>
      </c>
      <c r="B532" t="s">
        <v>27</v>
      </c>
      <c r="C532" s="5" t="s">
        <v>47</v>
      </c>
      <c r="D532" t="s">
        <v>4</v>
      </c>
      <c r="E532" s="5" t="s">
        <v>226</v>
      </c>
      <c r="F532">
        <v>531</v>
      </c>
      <c r="G532" s="6" t="s">
        <v>111</v>
      </c>
      <c r="H532">
        <v>2</v>
      </c>
      <c r="I532">
        <v>100</v>
      </c>
      <c r="J532">
        <v>0.1</v>
      </c>
      <c r="K532">
        <v>22.2222222222222</v>
      </c>
      <c r="L532">
        <v>77.7777777777778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</row>
    <row r="533" spans="1:18" x14ac:dyDescent="0.2">
      <c r="A533">
        <v>532</v>
      </c>
      <c r="B533" t="s">
        <v>27</v>
      </c>
      <c r="C533" s="5" t="s">
        <v>47</v>
      </c>
      <c r="D533" t="s">
        <v>4</v>
      </c>
      <c r="E533" s="5" t="s">
        <v>227</v>
      </c>
      <c r="F533">
        <v>532</v>
      </c>
      <c r="G533" s="6" t="s">
        <v>110</v>
      </c>
      <c r="H533">
        <v>2.2999999999999998</v>
      </c>
      <c r="I533">
        <v>100</v>
      </c>
      <c r="J533">
        <v>0.08</v>
      </c>
      <c r="K533">
        <v>0</v>
      </c>
      <c r="L533">
        <v>100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</row>
    <row r="534" spans="1:18" x14ac:dyDescent="0.2">
      <c r="A534">
        <v>533</v>
      </c>
      <c r="B534" t="s">
        <v>27</v>
      </c>
      <c r="C534" s="5" t="s">
        <v>47</v>
      </c>
      <c r="D534" t="s">
        <v>4</v>
      </c>
      <c r="E534" s="5" t="s">
        <v>228</v>
      </c>
      <c r="F534">
        <v>533</v>
      </c>
      <c r="G534" s="6" t="s">
        <v>110</v>
      </c>
      <c r="H534">
        <v>4</v>
      </c>
      <c r="I534">
        <v>0</v>
      </c>
      <c r="J534">
        <v>0.11428571428571428</v>
      </c>
      <c r="K534">
        <v>0</v>
      </c>
      <c r="L534">
        <v>100</v>
      </c>
      <c r="M534">
        <v>0</v>
      </c>
      <c r="N534">
        <v>0</v>
      </c>
      <c r="O534">
        <v>0</v>
      </c>
      <c r="P534">
        <v>0</v>
      </c>
      <c r="Q534">
        <v>1.6666666666666666E-2</v>
      </c>
      <c r="R534">
        <v>0</v>
      </c>
    </row>
    <row r="535" spans="1:18" x14ac:dyDescent="0.2">
      <c r="A535">
        <v>534</v>
      </c>
      <c r="B535" t="s">
        <v>27</v>
      </c>
      <c r="C535" s="5" t="s">
        <v>47</v>
      </c>
      <c r="D535" t="s">
        <v>4</v>
      </c>
      <c r="E535" s="5" t="s">
        <v>229</v>
      </c>
      <c r="F535">
        <v>534</v>
      </c>
      <c r="G535" s="6" t="s">
        <v>110</v>
      </c>
      <c r="H535">
        <v>2</v>
      </c>
      <c r="I535">
        <v>10</v>
      </c>
      <c r="J535">
        <v>0.33333333333333331</v>
      </c>
      <c r="K535">
        <v>0</v>
      </c>
      <c r="L535">
        <v>100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</row>
    <row r="536" spans="1:18" x14ac:dyDescent="0.2">
      <c r="A536">
        <v>535</v>
      </c>
      <c r="B536" t="s">
        <v>27</v>
      </c>
      <c r="C536" s="5" t="s">
        <v>47</v>
      </c>
      <c r="D536" t="s">
        <v>4</v>
      </c>
      <c r="E536" s="5" t="s">
        <v>230</v>
      </c>
      <c r="F536">
        <v>535</v>
      </c>
      <c r="G536" s="6" t="s">
        <v>110</v>
      </c>
      <c r="H536">
        <v>6</v>
      </c>
      <c r="I536">
        <v>50</v>
      </c>
      <c r="J536">
        <v>0.28999999999999998</v>
      </c>
      <c r="K536">
        <v>18.181818181818201</v>
      </c>
      <c r="L536">
        <v>81.818181818181799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</row>
    <row r="537" spans="1:18" x14ac:dyDescent="0.2">
      <c r="A537">
        <v>536</v>
      </c>
      <c r="B537" t="s">
        <v>54</v>
      </c>
      <c r="C537" s="5" t="s">
        <v>409</v>
      </c>
      <c r="D537" t="s">
        <v>33</v>
      </c>
      <c r="E537" s="5" t="s">
        <v>231</v>
      </c>
      <c r="F537">
        <v>536</v>
      </c>
      <c r="G537" s="6" t="s">
        <v>109</v>
      </c>
      <c r="H537">
        <v>22</v>
      </c>
      <c r="I537">
        <v>4.5454545454545459</v>
      </c>
      <c r="J537">
        <v>0.14166666666666666</v>
      </c>
      <c r="K537">
        <v>0</v>
      </c>
      <c r="L537">
        <v>100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</row>
    <row r="538" spans="1:18" x14ac:dyDescent="0.2">
      <c r="A538">
        <v>537</v>
      </c>
      <c r="B538" t="s">
        <v>54</v>
      </c>
      <c r="C538" t="s">
        <v>410</v>
      </c>
      <c r="D538" t="s">
        <v>33</v>
      </c>
      <c r="E538" s="5" t="s">
        <v>232</v>
      </c>
      <c r="F538">
        <v>537</v>
      </c>
      <c r="G538" s="6" t="s">
        <v>109</v>
      </c>
      <c r="H538">
        <v>25</v>
      </c>
      <c r="I538">
        <v>4</v>
      </c>
      <c r="J538">
        <v>0.15</v>
      </c>
      <c r="K538">
        <v>0</v>
      </c>
      <c r="L538">
        <v>100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</row>
    <row r="539" spans="1:18" x14ac:dyDescent="0.2">
      <c r="A539">
        <v>538</v>
      </c>
      <c r="B539" t="s">
        <v>54</v>
      </c>
      <c r="C539" t="s">
        <v>410</v>
      </c>
      <c r="D539" t="s">
        <v>4</v>
      </c>
      <c r="E539" s="5" t="s">
        <v>233</v>
      </c>
      <c r="F539">
        <v>538</v>
      </c>
      <c r="G539" s="6" t="s">
        <v>109</v>
      </c>
      <c r="H539">
        <v>4</v>
      </c>
      <c r="I539">
        <v>0</v>
      </c>
      <c r="J539">
        <v>7.4999999999999997E-2</v>
      </c>
      <c r="K539">
        <v>0</v>
      </c>
      <c r="L539">
        <v>100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</row>
    <row r="540" spans="1:18" x14ac:dyDescent="0.2">
      <c r="A540">
        <v>539</v>
      </c>
      <c r="B540" t="s">
        <v>54</v>
      </c>
      <c r="C540" t="s">
        <v>410</v>
      </c>
      <c r="D540" t="s">
        <v>33</v>
      </c>
      <c r="E540" s="5" t="s">
        <v>234</v>
      </c>
      <c r="F540">
        <v>539</v>
      </c>
      <c r="G540" s="6" t="s">
        <v>109</v>
      </c>
      <c r="H540">
        <v>18</v>
      </c>
      <c r="I540">
        <v>5.5555555555555554</v>
      </c>
      <c r="J540">
        <v>0.10909090909090909</v>
      </c>
      <c r="K540">
        <v>8.3333333333333304</v>
      </c>
      <c r="L540">
        <v>91.6666666666667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</row>
    <row r="541" spans="1:18" x14ac:dyDescent="0.2">
      <c r="A541">
        <v>540</v>
      </c>
      <c r="B541" t="s">
        <v>54</v>
      </c>
      <c r="C541" t="s">
        <v>410</v>
      </c>
      <c r="D541" t="s">
        <v>4</v>
      </c>
      <c r="E541" s="5" t="s">
        <v>235</v>
      </c>
      <c r="F541">
        <v>540</v>
      </c>
      <c r="G541" s="6" t="s">
        <v>109</v>
      </c>
      <c r="H541">
        <v>21</v>
      </c>
      <c r="I541">
        <v>4.7619047619047619</v>
      </c>
      <c r="J541">
        <v>0.15</v>
      </c>
      <c r="K541">
        <v>0</v>
      </c>
      <c r="L541">
        <v>100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</row>
    <row r="542" spans="1:18" x14ac:dyDescent="0.2">
      <c r="A542">
        <v>541</v>
      </c>
      <c r="B542" t="s">
        <v>54</v>
      </c>
      <c r="C542" t="s">
        <v>410</v>
      </c>
      <c r="D542" t="s">
        <v>33</v>
      </c>
      <c r="E542" s="5" t="s">
        <v>236</v>
      </c>
      <c r="F542">
        <v>541</v>
      </c>
      <c r="G542" s="6" t="s">
        <v>109</v>
      </c>
      <c r="H542">
        <v>7</v>
      </c>
      <c r="I542">
        <v>71.428571428571431</v>
      </c>
      <c r="J542">
        <v>0.15</v>
      </c>
      <c r="K542">
        <v>0</v>
      </c>
      <c r="L542">
        <v>100</v>
      </c>
      <c r="M542">
        <v>0</v>
      </c>
      <c r="N542">
        <v>0</v>
      </c>
      <c r="O542">
        <v>0</v>
      </c>
      <c r="P542">
        <v>5.5555555555555558E-3</v>
      </c>
      <c r="Q542">
        <v>0</v>
      </c>
      <c r="R542">
        <v>0</v>
      </c>
    </row>
    <row r="543" spans="1:18" x14ac:dyDescent="0.2">
      <c r="A543">
        <v>542</v>
      </c>
      <c r="B543" t="s">
        <v>27</v>
      </c>
      <c r="C543" s="5" t="s">
        <v>47</v>
      </c>
      <c r="D543" t="s">
        <v>33</v>
      </c>
      <c r="E543" s="5" t="s">
        <v>237</v>
      </c>
      <c r="F543">
        <v>542</v>
      </c>
      <c r="G543" s="6" t="s">
        <v>7</v>
      </c>
      <c r="H543">
        <v>79</v>
      </c>
      <c r="I543">
        <v>0</v>
      </c>
      <c r="J543" s="5">
        <v>9.0909090909090912E-2</v>
      </c>
      <c r="K543" s="5">
        <v>33.3333333333333</v>
      </c>
      <c r="L543" s="5">
        <v>66.6666666666667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</row>
    <row r="544" spans="1:18" x14ac:dyDescent="0.2">
      <c r="A544">
        <v>543</v>
      </c>
      <c r="B544" t="s">
        <v>54</v>
      </c>
      <c r="C544" t="s">
        <v>410</v>
      </c>
      <c r="D544" t="s">
        <v>33</v>
      </c>
      <c r="E544" s="5" t="s">
        <v>238</v>
      </c>
      <c r="F544">
        <v>543</v>
      </c>
      <c r="G544" s="6" t="s">
        <v>7</v>
      </c>
      <c r="H544">
        <v>9</v>
      </c>
      <c r="I544">
        <v>22.222222222222221</v>
      </c>
      <c r="J544" s="5">
        <v>0.25</v>
      </c>
      <c r="K544" s="5">
        <v>0</v>
      </c>
      <c r="L544" s="5">
        <v>100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</row>
    <row r="545" spans="1:18" x14ac:dyDescent="0.2">
      <c r="A545">
        <v>544</v>
      </c>
      <c r="B545" t="s">
        <v>54</v>
      </c>
      <c r="C545" t="s">
        <v>410</v>
      </c>
      <c r="D545" t="s">
        <v>33</v>
      </c>
      <c r="E545" s="5" t="s">
        <v>239</v>
      </c>
      <c r="F545">
        <v>544</v>
      </c>
      <c r="G545" s="6" t="s">
        <v>7</v>
      </c>
      <c r="H545">
        <v>108</v>
      </c>
      <c r="I545">
        <v>0</v>
      </c>
      <c r="J545" s="5">
        <v>0.16</v>
      </c>
      <c r="K545" s="5">
        <v>0</v>
      </c>
      <c r="L545" s="5">
        <v>100</v>
      </c>
      <c r="M545">
        <v>0</v>
      </c>
      <c r="N545">
        <v>0</v>
      </c>
      <c r="O545">
        <v>0</v>
      </c>
      <c r="P545">
        <v>5.5555555555555558E-3</v>
      </c>
      <c r="Q545">
        <v>0</v>
      </c>
      <c r="R545">
        <v>0</v>
      </c>
    </row>
    <row r="546" spans="1:18" x14ac:dyDescent="0.2">
      <c r="A546">
        <v>545</v>
      </c>
      <c r="B546" t="s">
        <v>54</v>
      </c>
      <c r="C546" t="s">
        <v>410</v>
      </c>
      <c r="D546" t="s">
        <v>4</v>
      </c>
      <c r="E546" s="5" t="s">
        <v>240</v>
      </c>
      <c r="F546">
        <v>545</v>
      </c>
      <c r="G546" s="6" t="s">
        <v>7</v>
      </c>
      <c r="H546">
        <v>4</v>
      </c>
      <c r="I546">
        <v>0</v>
      </c>
      <c r="J546" s="5">
        <v>0</v>
      </c>
      <c r="K546" s="5">
        <v>0</v>
      </c>
      <c r="L546" s="5">
        <v>100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</row>
    <row r="547" spans="1:18" x14ac:dyDescent="0.2">
      <c r="A547">
        <v>546</v>
      </c>
      <c r="B547" t="s">
        <v>54</v>
      </c>
      <c r="C547" t="s">
        <v>410</v>
      </c>
      <c r="D547" t="s">
        <v>33</v>
      </c>
      <c r="E547" s="5" t="s">
        <v>241</v>
      </c>
      <c r="F547">
        <v>546</v>
      </c>
      <c r="G547" s="6" t="s">
        <v>7</v>
      </c>
      <c r="H547">
        <v>3</v>
      </c>
      <c r="I547">
        <v>33.333333333333329</v>
      </c>
      <c r="J547" s="5">
        <v>0.17272727272727273</v>
      </c>
      <c r="K547" s="5">
        <v>0</v>
      </c>
      <c r="L547" s="5">
        <v>100.00000000000003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</row>
    <row r="548" spans="1:18" x14ac:dyDescent="0.2">
      <c r="A548">
        <v>547</v>
      </c>
      <c r="B548" t="s">
        <v>75</v>
      </c>
      <c r="C548" s="5" t="s">
        <v>96</v>
      </c>
      <c r="D548" t="s">
        <v>33</v>
      </c>
      <c r="E548" s="5" t="s">
        <v>242</v>
      </c>
      <c r="F548">
        <v>547</v>
      </c>
      <c r="G548" s="6" t="s">
        <v>7</v>
      </c>
      <c r="H548">
        <v>8</v>
      </c>
      <c r="I548">
        <v>12.5</v>
      </c>
      <c r="J548" s="5">
        <v>0.19166666666666668</v>
      </c>
      <c r="K548" s="5">
        <v>61.538461538461497</v>
      </c>
      <c r="L548" s="5">
        <v>38.461538461538503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</row>
    <row r="549" spans="1:18" x14ac:dyDescent="0.2">
      <c r="A549">
        <v>548</v>
      </c>
      <c r="B549" t="s">
        <v>27</v>
      </c>
      <c r="C549" s="5" t="s">
        <v>47</v>
      </c>
      <c r="D549" t="s">
        <v>4</v>
      </c>
      <c r="E549" s="5" t="s">
        <v>243</v>
      </c>
      <c r="F549">
        <v>548</v>
      </c>
      <c r="G549" s="6" t="s">
        <v>109</v>
      </c>
      <c r="H549">
        <v>11</v>
      </c>
      <c r="I549">
        <v>45.454545454545453</v>
      </c>
      <c r="J549" s="5">
        <v>9.0909090909090905E-3</v>
      </c>
      <c r="K549" s="5">
        <v>58.3333333333333</v>
      </c>
      <c r="L549" s="5">
        <v>41.66</v>
      </c>
      <c r="M549">
        <v>0</v>
      </c>
      <c r="N549">
        <v>1.1111111111111112E-2</v>
      </c>
      <c r="O549">
        <v>0</v>
      </c>
      <c r="P549">
        <v>0</v>
      </c>
      <c r="Q549">
        <v>0</v>
      </c>
      <c r="R549">
        <v>9.0909090909090905E-3</v>
      </c>
    </row>
    <row r="550" spans="1:18" x14ac:dyDescent="0.2">
      <c r="A550">
        <v>549</v>
      </c>
      <c r="B550" t="s">
        <v>27</v>
      </c>
      <c r="C550" s="5" t="s">
        <v>47</v>
      </c>
      <c r="D550" t="s">
        <v>4</v>
      </c>
      <c r="E550" s="5" t="s">
        <v>244</v>
      </c>
      <c r="F550">
        <v>549</v>
      </c>
      <c r="G550" s="6" t="s">
        <v>109</v>
      </c>
      <c r="H550">
        <v>7</v>
      </c>
      <c r="I550">
        <v>0</v>
      </c>
      <c r="J550" s="5">
        <v>7.2727272727272724E-2</v>
      </c>
      <c r="K550" s="5">
        <v>0</v>
      </c>
      <c r="L550" s="5">
        <v>100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</row>
    <row r="551" spans="1:18" x14ac:dyDescent="0.2">
      <c r="A551">
        <v>550</v>
      </c>
      <c r="B551" t="s">
        <v>27</v>
      </c>
      <c r="C551" s="5" t="s">
        <v>47</v>
      </c>
      <c r="D551" t="s">
        <v>4</v>
      </c>
      <c r="E551" s="5" t="s">
        <v>245</v>
      </c>
      <c r="F551">
        <v>550</v>
      </c>
      <c r="G551" s="6" t="s">
        <v>109</v>
      </c>
      <c r="H551">
        <v>4</v>
      </c>
      <c r="I551">
        <v>0</v>
      </c>
      <c r="J551" s="5">
        <v>0.29090909090909089</v>
      </c>
      <c r="K551" s="5">
        <v>0</v>
      </c>
      <c r="L551" s="5">
        <v>100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</row>
    <row r="552" spans="1:18" x14ac:dyDescent="0.2">
      <c r="A552">
        <v>551</v>
      </c>
      <c r="B552" t="s">
        <v>54</v>
      </c>
      <c r="C552" t="s">
        <v>410</v>
      </c>
      <c r="D552" t="s">
        <v>33</v>
      </c>
      <c r="E552" s="5" t="s">
        <v>246</v>
      </c>
      <c r="F552">
        <v>551</v>
      </c>
      <c r="G552" s="6" t="s">
        <v>109</v>
      </c>
      <c r="H552">
        <v>7</v>
      </c>
      <c r="I552">
        <v>0</v>
      </c>
      <c r="J552" s="5">
        <v>0.13636363636363635</v>
      </c>
      <c r="K552" s="5">
        <v>0</v>
      </c>
      <c r="L552" s="5">
        <v>100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</row>
    <row r="553" spans="1:18" x14ac:dyDescent="0.2">
      <c r="A553">
        <v>552</v>
      </c>
      <c r="B553" t="s">
        <v>75</v>
      </c>
      <c r="C553" s="5" t="s">
        <v>96</v>
      </c>
      <c r="D553" t="s">
        <v>4</v>
      </c>
      <c r="E553" s="5" t="s">
        <v>247</v>
      </c>
      <c r="F553">
        <v>552</v>
      </c>
      <c r="G553" s="6" t="s">
        <v>109</v>
      </c>
      <c r="H553">
        <v>4</v>
      </c>
      <c r="I553">
        <v>50</v>
      </c>
      <c r="J553" s="5">
        <v>9.0909090909090912E-2</v>
      </c>
      <c r="K553" s="5">
        <v>50</v>
      </c>
      <c r="L553" s="5">
        <v>50.000000000000028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</row>
    <row r="554" spans="1:18" x14ac:dyDescent="0.2">
      <c r="A554">
        <v>553</v>
      </c>
      <c r="B554" t="s">
        <v>75</v>
      </c>
      <c r="C554" s="5" t="s">
        <v>96</v>
      </c>
      <c r="D554" t="s">
        <v>4</v>
      </c>
      <c r="E554" s="5" t="s">
        <v>248</v>
      </c>
      <c r="F554">
        <v>553</v>
      </c>
      <c r="G554" s="6" t="s">
        <v>109</v>
      </c>
      <c r="H554">
        <v>6</v>
      </c>
      <c r="I554">
        <v>16.666666666666664</v>
      </c>
      <c r="J554" s="5">
        <v>7.2727272727272724E-2</v>
      </c>
      <c r="K554" s="5">
        <v>0</v>
      </c>
      <c r="L554" s="5">
        <v>100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</row>
    <row r="555" spans="1:18" x14ac:dyDescent="0.2">
      <c r="A555">
        <v>554</v>
      </c>
      <c r="B555" t="s">
        <v>75</v>
      </c>
      <c r="C555" s="5" t="s">
        <v>96</v>
      </c>
      <c r="D555" t="s">
        <v>4</v>
      </c>
      <c r="E555" s="5" t="s">
        <v>249</v>
      </c>
      <c r="F555">
        <v>554</v>
      </c>
      <c r="G555" s="6" t="s">
        <v>109</v>
      </c>
      <c r="H555">
        <v>2</v>
      </c>
      <c r="I555">
        <v>50</v>
      </c>
      <c r="J555" s="5">
        <v>5.4545454545454543E-2</v>
      </c>
      <c r="K555" s="5">
        <v>0</v>
      </c>
      <c r="L555" s="5">
        <v>100</v>
      </c>
      <c r="M555">
        <v>0</v>
      </c>
      <c r="N555">
        <v>1.1111111111111112E-2</v>
      </c>
      <c r="O555">
        <v>0</v>
      </c>
      <c r="P555">
        <v>0</v>
      </c>
      <c r="Q555">
        <v>0</v>
      </c>
      <c r="R555">
        <v>0</v>
      </c>
    </row>
    <row r="556" spans="1:18" x14ac:dyDescent="0.2">
      <c r="A556">
        <v>555</v>
      </c>
      <c r="B556" t="s">
        <v>75</v>
      </c>
      <c r="C556" s="5" t="s">
        <v>76</v>
      </c>
      <c r="D556" t="s">
        <v>33</v>
      </c>
      <c r="E556" s="5" t="s">
        <v>250</v>
      </c>
      <c r="F556">
        <v>555</v>
      </c>
      <c r="G556" s="3" t="s">
        <v>394</v>
      </c>
      <c r="H556">
        <v>1</v>
      </c>
      <c r="I556">
        <v>50</v>
      </c>
      <c r="J556" s="5">
        <v>0.3</v>
      </c>
      <c r="K556" s="5">
        <v>33.3333333333333</v>
      </c>
      <c r="L556" s="5">
        <v>66.6666666666667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</row>
    <row r="557" spans="1:18" x14ac:dyDescent="0.2">
      <c r="A557">
        <v>556</v>
      </c>
      <c r="B557" t="s">
        <v>75</v>
      </c>
      <c r="C557" s="5" t="s">
        <v>76</v>
      </c>
      <c r="D557" t="s">
        <v>33</v>
      </c>
      <c r="E557" s="5" t="s">
        <v>251</v>
      </c>
      <c r="F557">
        <v>556</v>
      </c>
      <c r="G557" s="3" t="s">
        <v>394</v>
      </c>
      <c r="H557">
        <v>9</v>
      </c>
      <c r="I557">
        <v>0</v>
      </c>
      <c r="J557" s="5">
        <v>0</v>
      </c>
      <c r="K557" s="5">
        <v>100</v>
      </c>
      <c r="L557" s="5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</row>
    <row r="558" spans="1:18" x14ac:dyDescent="0.2">
      <c r="A558">
        <v>557</v>
      </c>
      <c r="B558" t="s">
        <v>75</v>
      </c>
      <c r="C558" s="5" t="s">
        <v>76</v>
      </c>
      <c r="D558" t="s">
        <v>33</v>
      </c>
      <c r="E558" s="5" t="s">
        <v>252</v>
      </c>
      <c r="F558">
        <v>557</v>
      </c>
      <c r="G558" s="3" t="s">
        <v>394</v>
      </c>
      <c r="H558">
        <v>8</v>
      </c>
      <c r="I558">
        <v>62.5</v>
      </c>
      <c r="J558" s="5">
        <v>0.18571428571428572</v>
      </c>
      <c r="K558" s="5">
        <v>0</v>
      </c>
      <c r="L558" s="5">
        <v>100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</row>
    <row r="559" spans="1:18" x14ac:dyDescent="0.2">
      <c r="A559">
        <v>558</v>
      </c>
      <c r="B559" t="s">
        <v>75</v>
      </c>
      <c r="C559" s="5" t="s">
        <v>76</v>
      </c>
      <c r="D559" t="s">
        <v>60</v>
      </c>
      <c r="E559" s="5" t="s">
        <v>253</v>
      </c>
      <c r="F559">
        <v>558</v>
      </c>
      <c r="G559" s="3" t="s">
        <v>394</v>
      </c>
      <c r="H559">
        <v>3</v>
      </c>
      <c r="I559">
        <v>100</v>
      </c>
      <c r="J559" s="5">
        <v>5.4545454545454543E-2</v>
      </c>
      <c r="K559" s="5">
        <v>83.3333333333333</v>
      </c>
      <c r="L559" s="5">
        <v>16.6666666666667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</row>
    <row r="560" spans="1:18" x14ac:dyDescent="0.2">
      <c r="A560">
        <v>559</v>
      </c>
      <c r="B560" t="s">
        <v>75</v>
      </c>
      <c r="C560" s="5" t="s">
        <v>76</v>
      </c>
      <c r="D560" t="s">
        <v>60</v>
      </c>
      <c r="E560" s="5" t="s">
        <v>254</v>
      </c>
      <c r="F560">
        <v>559</v>
      </c>
      <c r="G560" s="3" t="s">
        <v>394</v>
      </c>
      <c r="H560">
        <v>12</v>
      </c>
      <c r="I560">
        <v>100</v>
      </c>
      <c r="J560" s="5">
        <v>0</v>
      </c>
      <c r="K560" s="5">
        <v>100</v>
      </c>
      <c r="L560" s="5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</row>
    <row r="561" spans="1:18" x14ac:dyDescent="0.2">
      <c r="A561">
        <v>560</v>
      </c>
      <c r="B561" t="s">
        <v>75</v>
      </c>
      <c r="C561" s="5" t="s">
        <v>76</v>
      </c>
      <c r="D561" t="s">
        <v>33</v>
      </c>
      <c r="E561" s="5" t="s">
        <v>255</v>
      </c>
      <c r="F561">
        <v>560</v>
      </c>
      <c r="G561" s="3" t="s">
        <v>394</v>
      </c>
      <c r="H561">
        <v>5</v>
      </c>
      <c r="I561">
        <v>40</v>
      </c>
      <c r="J561" s="5">
        <v>7.4999999999999997E-2</v>
      </c>
      <c r="K561" s="5">
        <v>0</v>
      </c>
      <c r="L561" s="5">
        <v>100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2.5000000000000001E-2</v>
      </c>
    </row>
    <row r="562" spans="1:18" x14ac:dyDescent="0.2">
      <c r="A562">
        <v>561</v>
      </c>
      <c r="B562" t="s">
        <v>75</v>
      </c>
      <c r="C562" s="5" t="s">
        <v>76</v>
      </c>
      <c r="D562" t="s">
        <v>33</v>
      </c>
      <c r="E562" s="5" t="s">
        <v>256</v>
      </c>
      <c r="F562">
        <v>561</v>
      </c>
      <c r="G562" s="3" t="s">
        <v>394</v>
      </c>
      <c r="H562">
        <v>12</v>
      </c>
      <c r="I562">
        <v>33.333333333333329</v>
      </c>
      <c r="J562" s="5">
        <v>0.12727272727272726</v>
      </c>
      <c r="K562" s="5">
        <v>33.3333333333333</v>
      </c>
      <c r="L562" s="5">
        <v>66.6666666666667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1.8181818181818181E-2</v>
      </c>
    </row>
    <row r="563" spans="1:18" x14ac:dyDescent="0.2">
      <c r="A563">
        <v>562</v>
      </c>
      <c r="B563" t="s">
        <v>54</v>
      </c>
      <c r="C563" t="s">
        <v>410</v>
      </c>
      <c r="D563" t="s">
        <v>33</v>
      </c>
      <c r="E563" s="5" t="s">
        <v>257</v>
      </c>
      <c r="F563">
        <v>562</v>
      </c>
      <c r="G563" s="3" t="s">
        <v>394</v>
      </c>
      <c r="H563">
        <v>3.2</v>
      </c>
      <c r="I563">
        <v>31.25</v>
      </c>
      <c r="J563" s="5">
        <v>0.26</v>
      </c>
      <c r="K563" s="5">
        <v>0</v>
      </c>
      <c r="L563" s="5">
        <v>99.993333333333297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0.02</v>
      </c>
    </row>
    <row r="564" spans="1:18" x14ac:dyDescent="0.2">
      <c r="A564">
        <v>563</v>
      </c>
      <c r="B564" t="s">
        <v>54</v>
      </c>
      <c r="C564" t="s">
        <v>410</v>
      </c>
      <c r="D564" t="s">
        <v>33</v>
      </c>
      <c r="E564" s="5" t="s">
        <v>258</v>
      </c>
      <c r="F564">
        <v>563</v>
      </c>
      <c r="G564" s="3" t="s">
        <v>394</v>
      </c>
      <c r="H564">
        <v>2.2999999999999998</v>
      </c>
      <c r="I564">
        <v>13.043478260869565</v>
      </c>
      <c r="J564" s="5">
        <v>0.24545454545454545</v>
      </c>
      <c r="K564" s="5">
        <v>0</v>
      </c>
      <c r="L564" s="5">
        <v>100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</row>
    <row r="565" spans="1:18" x14ac:dyDescent="0.2">
      <c r="A565">
        <v>564</v>
      </c>
      <c r="B565" t="s">
        <v>54</v>
      </c>
      <c r="C565" t="s">
        <v>410</v>
      </c>
      <c r="D565" t="s">
        <v>33</v>
      </c>
      <c r="E565" s="5" t="s">
        <v>259</v>
      </c>
      <c r="F565">
        <v>564</v>
      </c>
      <c r="G565" s="3" t="s">
        <v>394</v>
      </c>
      <c r="H565">
        <v>15.13</v>
      </c>
      <c r="I565">
        <v>26.43754130865829</v>
      </c>
      <c r="J565" s="5">
        <v>0.24</v>
      </c>
      <c r="K565" s="5">
        <v>0</v>
      </c>
      <c r="L565" s="5">
        <v>100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</row>
    <row r="566" spans="1:18" x14ac:dyDescent="0.2">
      <c r="A566">
        <v>565</v>
      </c>
      <c r="B566" t="s">
        <v>54</v>
      </c>
      <c r="C566" t="s">
        <v>410</v>
      </c>
      <c r="D566" t="s">
        <v>33</v>
      </c>
      <c r="E566" s="5" t="s">
        <v>260</v>
      </c>
      <c r="F566">
        <v>565</v>
      </c>
      <c r="G566" s="3" t="s">
        <v>394</v>
      </c>
      <c r="H566">
        <v>9.5</v>
      </c>
      <c r="I566">
        <v>42.105263157894733</v>
      </c>
      <c r="J566" s="5">
        <v>0.34285714285714286</v>
      </c>
      <c r="K566" s="5">
        <v>0</v>
      </c>
      <c r="L566" s="5">
        <v>100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</row>
    <row r="567" spans="1:18" x14ac:dyDescent="0.2">
      <c r="A567">
        <v>566</v>
      </c>
      <c r="B567" t="s">
        <v>54</v>
      </c>
      <c r="C567" t="s">
        <v>410</v>
      </c>
      <c r="D567" t="s">
        <v>33</v>
      </c>
      <c r="E567" s="5" t="s">
        <v>261</v>
      </c>
      <c r="F567">
        <v>566</v>
      </c>
      <c r="G567" s="3" t="s">
        <v>394</v>
      </c>
      <c r="H567">
        <v>4.4000000000000004</v>
      </c>
      <c r="I567">
        <v>0</v>
      </c>
      <c r="J567" s="5">
        <v>0.53333333333333333</v>
      </c>
      <c r="K567" s="5">
        <v>0</v>
      </c>
      <c r="L567" s="5">
        <v>100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</row>
    <row r="568" spans="1:18" x14ac:dyDescent="0.2">
      <c r="A568">
        <v>567</v>
      </c>
      <c r="B568" t="s">
        <v>54</v>
      </c>
      <c r="C568" t="s">
        <v>410</v>
      </c>
      <c r="D568" t="s">
        <v>33</v>
      </c>
      <c r="E568" s="5" t="s">
        <v>262</v>
      </c>
      <c r="F568">
        <v>567</v>
      </c>
      <c r="G568" s="3" t="s">
        <v>394</v>
      </c>
      <c r="H568">
        <v>12.3</v>
      </c>
      <c r="I568">
        <v>0</v>
      </c>
      <c r="J568" s="5">
        <v>0.25</v>
      </c>
      <c r="K568" s="5">
        <v>9.0909090909090899</v>
      </c>
      <c r="L568" s="5">
        <v>90.909090909090907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</row>
    <row r="569" spans="1:18" x14ac:dyDescent="0.2">
      <c r="A569">
        <v>568</v>
      </c>
      <c r="B569" t="s">
        <v>54</v>
      </c>
      <c r="C569" t="s">
        <v>410</v>
      </c>
      <c r="D569" t="s">
        <v>60</v>
      </c>
      <c r="E569" s="5" t="s">
        <v>263</v>
      </c>
      <c r="F569">
        <v>568</v>
      </c>
      <c r="G569" s="3" t="s">
        <v>394</v>
      </c>
      <c r="H569">
        <v>10.8</v>
      </c>
      <c r="I569">
        <v>100</v>
      </c>
      <c r="J569" s="5">
        <v>0.19090909090909092</v>
      </c>
      <c r="K569" s="5">
        <v>0</v>
      </c>
      <c r="L569" s="5">
        <v>100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</row>
    <row r="570" spans="1:18" x14ac:dyDescent="0.2">
      <c r="A570">
        <v>569</v>
      </c>
      <c r="B570" t="s">
        <v>54</v>
      </c>
      <c r="C570" s="5" t="s">
        <v>409</v>
      </c>
      <c r="D570" t="s">
        <v>33</v>
      </c>
      <c r="E570" s="5" t="s">
        <v>264</v>
      </c>
      <c r="F570">
        <v>569</v>
      </c>
      <c r="G570" s="3" t="s">
        <v>394</v>
      </c>
      <c r="H570">
        <v>2.6</v>
      </c>
      <c r="I570">
        <v>15.384615384615385</v>
      </c>
      <c r="J570" s="5">
        <v>0.1</v>
      </c>
      <c r="K570" s="5">
        <v>0</v>
      </c>
      <c r="L570" s="5">
        <v>100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</row>
    <row r="571" spans="1:18" x14ac:dyDescent="0.2">
      <c r="A571">
        <v>570</v>
      </c>
      <c r="B571" t="s">
        <v>54</v>
      </c>
      <c r="C571" s="5" t="s">
        <v>409</v>
      </c>
      <c r="D571" t="s">
        <v>60</v>
      </c>
      <c r="E571" s="5" t="s">
        <v>265</v>
      </c>
      <c r="F571">
        <v>570</v>
      </c>
      <c r="G571" s="3" t="s">
        <v>394</v>
      </c>
      <c r="H571">
        <v>39</v>
      </c>
      <c r="I571">
        <v>100</v>
      </c>
      <c r="J571" s="5">
        <v>0.125</v>
      </c>
      <c r="K571" s="5">
        <v>0</v>
      </c>
      <c r="L571" s="5">
        <v>100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</row>
    <row r="572" spans="1:18" x14ac:dyDescent="0.2">
      <c r="A572">
        <v>571</v>
      </c>
      <c r="B572" t="s">
        <v>54</v>
      </c>
      <c r="C572" s="5" t="s">
        <v>409</v>
      </c>
      <c r="D572" t="s">
        <v>33</v>
      </c>
      <c r="E572" s="5" t="s">
        <v>266</v>
      </c>
      <c r="F572">
        <v>571</v>
      </c>
      <c r="G572" s="3" t="s">
        <v>394</v>
      </c>
      <c r="H572">
        <v>16.5</v>
      </c>
      <c r="I572">
        <v>3.0303030303030303</v>
      </c>
      <c r="J572" s="5">
        <v>0.05</v>
      </c>
      <c r="K572" s="5">
        <v>0</v>
      </c>
      <c r="L572" s="5">
        <v>100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</row>
    <row r="573" spans="1:18" x14ac:dyDescent="0.2">
      <c r="A573">
        <v>572</v>
      </c>
      <c r="B573" t="s">
        <v>54</v>
      </c>
      <c r="C573" s="5" t="s">
        <v>409</v>
      </c>
      <c r="D573" t="s">
        <v>33</v>
      </c>
      <c r="E573" s="5" t="s">
        <v>267</v>
      </c>
      <c r="F573">
        <v>572</v>
      </c>
      <c r="G573" s="3" t="s">
        <v>394</v>
      </c>
      <c r="H573">
        <v>3.44</v>
      </c>
      <c r="I573">
        <v>4.0697674418604652</v>
      </c>
      <c r="J573" s="5">
        <v>0.18</v>
      </c>
      <c r="K573" s="5">
        <v>0</v>
      </c>
      <c r="L573" s="5">
        <v>100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</row>
    <row r="574" spans="1:18" x14ac:dyDescent="0.2">
      <c r="A574">
        <v>573</v>
      </c>
      <c r="B574" t="s">
        <v>54</v>
      </c>
      <c r="C574" s="5" t="s">
        <v>409</v>
      </c>
      <c r="D574" t="s">
        <v>33</v>
      </c>
      <c r="E574" s="5" t="s">
        <v>268</v>
      </c>
      <c r="F574">
        <v>573</v>
      </c>
      <c r="G574" s="3" t="s">
        <v>394</v>
      </c>
      <c r="H574">
        <v>4</v>
      </c>
      <c r="I574">
        <v>0</v>
      </c>
      <c r="J574" s="5">
        <v>6.6666666666666666E-2</v>
      </c>
      <c r="K574" s="5">
        <v>14.285714285714301</v>
      </c>
      <c r="L574" s="5">
        <v>85.714285714285694</v>
      </c>
      <c r="M574">
        <v>0</v>
      </c>
      <c r="N574">
        <v>5.5555555555555558E-3</v>
      </c>
      <c r="O574">
        <v>0</v>
      </c>
      <c r="P574">
        <v>0</v>
      </c>
      <c r="Q574">
        <v>0</v>
      </c>
      <c r="R574">
        <v>0</v>
      </c>
    </row>
    <row r="575" spans="1:18" x14ac:dyDescent="0.2">
      <c r="A575">
        <v>574</v>
      </c>
      <c r="B575" t="s">
        <v>54</v>
      </c>
      <c r="C575" s="5" t="s">
        <v>409</v>
      </c>
      <c r="D575" t="s">
        <v>60</v>
      </c>
      <c r="E575" s="5" t="s">
        <v>269</v>
      </c>
      <c r="F575">
        <v>574</v>
      </c>
      <c r="G575" s="3" t="s">
        <v>394</v>
      </c>
      <c r="H575">
        <v>1</v>
      </c>
      <c r="I575">
        <v>100</v>
      </c>
      <c r="J575" s="5">
        <v>0.4</v>
      </c>
      <c r="K575" s="5">
        <v>0</v>
      </c>
      <c r="L575" s="5">
        <v>100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</row>
    <row r="576" spans="1:18" x14ac:dyDescent="0.2">
      <c r="A576">
        <v>575</v>
      </c>
      <c r="B576" t="s">
        <v>27</v>
      </c>
      <c r="C576" s="5" t="s">
        <v>47</v>
      </c>
      <c r="D576" t="s">
        <v>60</v>
      </c>
      <c r="E576" s="5" t="s">
        <v>270</v>
      </c>
      <c r="F576">
        <v>575</v>
      </c>
      <c r="G576" s="3" t="s">
        <v>394</v>
      </c>
      <c r="H576">
        <v>2</v>
      </c>
      <c r="I576">
        <v>0</v>
      </c>
      <c r="J576" s="5">
        <v>0.23636363636363636</v>
      </c>
      <c r="K576" s="5">
        <v>0</v>
      </c>
      <c r="L576" s="5">
        <v>100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9.0909090909090905E-3</v>
      </c>
    </row>
    <row r="577" spans="1:18" x14ac:dyDescent="0.2">
      <c r="A577">
        <v>576</v>
      </c>
      <c r="B577" t="s">
        <v>27</v>
      </c>
      <c r="C577" s="5" t="s">
        <v>47</v>
      </c>
      <c r="D577" t="s">
        <v>60</v>
      </c>
      <c r="E577" s="5" t="s">
        <v>271</v>
      </c>
      <c r="F577">
        <v>576</v>
      </c>
      <c r="G577" s="3" t="s">
        <v>394</v>
      </c>
      <c r="H577">
        <v>6</v>
      </c>
      <c r="I577">
        <v>0</v>
      </c>
      <c r="J577" s="5">
        <v>0</v>
      </c>
      <c r="K577" s="5">
        <v>100</v>
      </c>
      <c r="L577" s="5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</row>
    <row r="578" spans="1:18" x14ac:dyDescent="0.2">
      <c r="A578">
        <v>577</v>
      </c>
      <c r="B578" t="s">
        <v>27</v>
      </c>
      <c r="C578" s="5" t="s">
        <v>47</v>
      </c>
      <c r="D578" t="s">
        <v>60</v>
      </c>
      <c r="E578" s="5" t="s">
        <v>272</v>
      </c>
      <c r="F578">
        <v>577</v>
      </c>
      <c r="G578" s="3" t="s">
        <v>394</v>
      </c>
      <c r="H578">
        <v>1</v>
      </c>
      <c r="I578">
        <v>25</v>
      </c>
      <c r="J578" s="5">
        <v>0.1111111111111111</v>
      </c>
      <c r="K578" s="5">
        <v>40</v>
      </c>
      <c r="L578" s="5">
        <v>60</v>
      </c>
      <c r="M578">
        <v>0</v>
      </c>
      <c r="N578">
        <v>5.5555555555555558E-3</v>
      </c>
      <c r="O578">
        <v>0</v>
      </c>
      <c r="P578">
        <v>0</v>
      </c>
      <c r="Q578">
        <v>0</v>
      </c>
      <c r="R578">
        <v>0</v>
      </c>
    </row>
    <row r="579" spans="1:18" x14ac:dyDescent="0.2">
      <c r="A579">
        <v>578</v>
      </c>
      <c r="B579" t="s">
        <v>27</v>
      </c>
      <c r="C579" s="5" t="s">
        <v>47</v>
      </c>
      <c r="D579" t="s">
        <v>60</v>
      </c>
      <c r="E579" s="5" t="s">
        <v>273</v>
      </c>
      <c r="F579">
        <v>578</v>
      </c>
      <c r="G579" s="3" t="s">
        <v>394</v>
      </c>
      <c r="H579">
        <v>5.5</v>
      </c>
      <c r="I579">
        <v>0</v>
      </c>
      <c r="J579" s="5">
        <v>0</v>
      </c>
      <c r="K579" s="5">
        <v>57.142857142857103</v>
      </c>
      <c r="L579" s="5">
        <v>42.857142857142897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</row>
    <row r="580" spans="1:18" x14ac:dyDescent="0.2">
      <c r="A580">
        <v>579</v>
      </c>
      <c r="B580" t="s">
        <v>54</v>
      </c>
      <c r="C580" s="5" t="s">
        <v>409</v>
      </c>
      <c r="D580" t="s">
        <v>4</v>
      </c>
      <c r="E580" s="5" t="s">
        <v>274</v>
      </c>
      <c r="F580">
        <v>579</v>
      </c>
      <c r="G580" s="6" t="s">
        <v>110</v>
      </c>
      <c r="H580">
        <v>7</v>
      </c>
      <c r="I580">
        <v>28.571428571428569</v>
      </c>
      <c r="J580" s="5">
        <v>0.6</v>
      </c>
      <c r="K580" s="5">
        <v>0</v>
      </c>
      <c r="L580" s="5">
        <v>100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</row>
    <row r="581" spans="1:18" x14ac:dyDescent="0.2">
      <c r="A581">
        <v>580</v>
      </c>
      <c r="B581" t="s">
        <v>54</v>
      </c>
      <c r="C581" s="5" t="s">
        <v>409</v>
      </c>
      <c r="D581" t="s">
        <v>4</v>
      </c>
      <c r="E581" s="5" t="s">
        <v>275</v>
      </c>
      <c r="F581">
        <v>580</v>
      </c>
      <c r="G581" s="6" t="s">
        <v>110</v>
      </c>
      <c r="H581">
        <v>4.75</v>
      </c>
      <c r="I581">
        <v>0</v>
      </c>
      <c r="J581" s="5">
        <v>0.23333333333333334</v>
      </c>
      <c r="K581" s="5">
        <v>25</v>
      </c>
      <c r="L581" s="5">
        <v>75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</row>
    <row r="582" spans="1:18" x14ac:dyDescent="0.2">
      <c r="A582">
        <v>581</v>
      </c>
      <c r="B582" t="s">
        <v>27</v>
      </c>
      <c r="C582" s="5" t="s">
        <v>47</v>
      </c>
      <c r="D582" t="s">
        <v>4</v>
      </c>
      <c r="E582" s="5" t="s">
        <v>276</v>
      </c>
      <c r="F582">
        <v>581</v>
      </c>
      <c r="G582" s="6" t="s">
        <v>110</v>
      </c>
      <c r="H582">
        <v>19.600000000000001</v>
      </c>
      <c r="I582">
        <v>5.1020408163265296</v>
      </c>
      <c r="J582" s="5">
        <v>0.13333333333333333</v>
      </c>
      <c r="K582" s="5">
        <v>0</v>
      </c>
      <c r="L582" s="5">
        <v>100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</row>
    <row r="583" spans="1:18" x14ac:dyDescent="0.2">
      <c r="A583">
        <v>582</v>
      </c>
      <c r="B583" t="s">
        <v>27</v>
      </c>
      <c r="C583" s="5" t="s">
        <v>47</v>
      </c>
      <c r="D583" t="s">
        <v>33</v>
      </c>
      <c r="E583" s="5" t="s">
        <v>277</v>
      </c>
      <c r="F583">
        <v>582</v>
      </c>
      <c r="G583" s="6" t="s">
        <v>110</v>
      </c>
      <c r="H583">
        <v>3.2</v>
      </c>
      <c r="I583">
        <v>3.125</v>
      </c>
      <c r="J583" s="5">
        <v>0.41249999999999998</v>
      </c>
      <c r="K583" s="5">
        <v>0</v>
      </c>
      <c r="L583" s="5">
        <v>100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</row>
    <row r="584" spans="1:18" x14ac:dyDescent="0.2">
      <c r="A584">
        <v>583</v>
      </c>
      <c r="B584" t="s">
        <v>27</v>
      </c>
      <c r="C584" s="5" t="s">
        <v>47</v>
      </c>
      <c r="D584" t="s">
        <v>4</v>
      </c>
      <c r="E584" s="5" t="s">
        <v>278</v>
      </c>
      <c r="F584">
        <v>583</v>
      </c>
      <c r="G584" s="6" t="s">
        <v>110</v>
      </c>
      <c r="H584">
        <v>6.25</v>
      </c>
      <c r="I584">
        <v>4</v>
      </c>
      <c r="J584" s="5">
        <v>0.39</v>
      </c>
      <c r="K584" s="5">
        <v>100</v>
      </c>
      <c r="L584" s="5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0.01</v>
      </c>
    </row>
    <row r="585" spans="1:18" x14ac:dyDescent="0.2">
      <c r="A585">
        <v>584</v>
      </c>
      <c r="B585" t="s">
        <v>27</v>
      </c>
      <c r="C585" s="5" t="s">
        <v>47</v>
      </c>
      <c r="D585" t="s">
        <v>4</v>
      </c>
      <c r="E585" s="5" t="s">
        <v>279</v>
      </c>
      <c r="F585">
        <v>584</v>
      </c>
      <c r="G585" s="6" t="s">
        <v>110</v>
      </c>
      <c r="H585">
        <v>2</v>
      </c>
      <c r="I585">
        <v>0</v>
      </c>
      <c r="J585" s="5">
        <v>0.91428571428571426</v>
      </c>
      <c r="K585" s="5">
        <v>0</v>
      </c>
      <c r="L585" s="5">
        <v>100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</row>
    <row r="586" spans="1:18" x14ac:dyDescent="0.2">
      <c r="A586">
        <v>585</v>
      </c>
      <c r="B586" t="s">
        <v>27</v>
      </c>
      <c r="C586" s="5" t="s">
        <v>47</v>
      </c>
      <c r="D586" t="s">
        <v>4</v>
      </c>
      <c r="E586" s="5" t="s">
        <v>280</v>
      </c>
      <c r="F586">
        <v>585</v>
      </c>
      <c r="G586" s="6" t="s">
        <v>110</v>
      </c>
      <c r="H586">
        <v>6</v>
      </c>
      <c r="I586">
        <v>83.333333333333343</v>
      </c>
      <c r="J586" s="5">
        <v>1.4333333333333333</v>
      </c>
      <c r="K586" s="5">
        <v>0</v>
      </c>
      <c r="L586" s="5">
        <v>100</v>
      </c>
      <c r="M586">
        <v>5.5555555555555558E-3</v>
      </c>
      <c r="N586">
        <v>0</v>
      </c>
      <c r="O586">
        <v>0</v>
      </c>
      <c r="P586">
        <v>0</v>
      </c>
      <c r="Q586">
        <v>0</v>
      </c>
      <c r="R586">
        <v>0</v>
      </c>
    </row>
    <row r="587" spans="1:18" x14ac:dyDescent="0.2">
      <c r="A587">
        <v>586</v>
      </c>
      <c r="B587" t="s">
        <v>27</v>
      </c>
      <c r="C587" s="5" t="s">
        <v>47</v>
      </c>
      <c r="D587" t="s">
        <v>4</v>
      </c>
      <c r="E587" s="5" t="s">
        <v>281</v>
      </c>
      <c r="F587">
        <v>586</v>
      </c>
      <c r="G587" s="6" t="s">
        <v>111</v>
      </c>
      <c r="H587">
        <v>11.3</v>
      </c>
      <c r="I587">
        <v>60.176991150442468</v>
      </c>
      <c r="J587" s="5">
        <v>0.3</v>
      </c>
      <c r="K587" s="5">
        <v>33.3333333333333</v>
      </c>
      <c r="L587" s="5">
        <v>66.6666666666667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</row>
    <row r="588" spans="1:18" x14ac:dyDescent="0.2">
      <c r="A588">
        <v>587</v>
      </c>
      <c r="B588" t="s">
        <v>27</v>
      </c>
      <c r="C588" s="5" t="s">
        <v>47</v>
      </c>
      <c r="D588" t="s">
        <v>4</v>
      </c>
      <c r="E588" s="5" t="s">
        <v>282</v>
      </c>
      <c r="F588">
        <v>587</v>
      </c>
      <c r="G588" s="6" t="s">
        <v>111</v>
      </c>
      <c r="H588">
        <v>3</v>
      </c>
      <c r="I588">
        <v>66.666666666666657</v>
      </c>
      <c r="J588" s="5">
        <v>0.66666666666666663</v>
      </c>
      <c r="K588" s="5">
        <v>0</v>
      </c>
      <c r="L588" s="5">
        <v>100</v>
      </c>
      <c r="M588">
        <v>0</v>
      </c>
      <c r="N588">
        <v>0</v>
      </c>
      <c r="O588">
        <v>0</v>
      </c>
      <c r="P588">
        <v>0</v>
      </c>
      <c r="Q588">
        <v>5.5555555555555558E-3</v>
      </c>
      <c r="R588">
        <v>0</v>
      </c>
    </row>
    <row r="589" spans="1:18" x14ac:dyDescent="0.2">
      <c r="A589">
        <v>588</v>
      </c>
      <c r="B589" t="s">
        <v>27</v>
      </c>
      <c r="C589" s="5" t="s">
        <v>47</v>
      </c>
      <c r="D589" t="s">
        <v>4</v>
      </c>
      <c r="E589" s="5" t="s">
        <v>283</v>
      </c>
      <c r="F589">
        <v>588</v>
      </c>
      <c r="G589" s="6" t="s">
        <v>111</v>
      </c>
      <c r="H589">
        <v>24.4</v>
      </c>
      <c r="I589">
        <v>5.7377049180327866</v>
      </c>
      <c r="J589" s="5">
        <v>0.84545454545454546</v>
      </c>
      <c r="K589" s="5">
        <v>100</v>
      </c>
      <c r="L589" s="5">
        <v>0</v>
      </c>
      <c r="M589">
        <v>0</v>
      </c>
      <c r="N589">
        <v>0</v>
      </c>
      <c r="O589">
        <v>0</v>
      </c>
      <c r="P589">
        <v>0</v>
      </c>
      <c r="Q589">
        <v>5.5555555555555558E-3</v>
      </c>
      <c r="R589">
        <v>0</v>
      </c>
    </row>
    <row r="590" spans="1:18" x14ac:dyDescent="0.2">
      <c r="A590">
        <v>589</v>
      </c>
      <c r="B590" t="s">
        <v>27</v>
      </c>
      <c r="C590" s="5" t="s">
        <v>47</v>
      </c>
      <c r="D590" t="s">
        <v>33</v>
      </c>
      <c r="E590" s="5" t="s">
        <v>284</v>
      </c>
      <c r="F590">
        <v>589</v>
      </c>
      <c r="G590" s="6" t="s">
        <v>111</v>
      </c>
      <c r="H590">
        <v>13</v>
      </c>
      <c r="I590">
        <v>0</v>
      </c>
      <c r="J590" s="5">
        <v>0.94285714285714284</v>
      </c>
      <c r="K590" s="5">
        <v>0</v>
      </c>
      <c r="L590" s="5">
        <v>100</v>
      </c>
      <c r="M590">
        <v>0</v>
      </c>
      <c r="N590">
        <v>0</v>
      </c>
      <c r="O590">
        <v>0</v>
      </c>
      <c r="P590">
        <v>5.5555555555555558E-3</v>
      </c>
      <c r="Q590">
        <v>0</v>
      </c>
      <c r="R590">
        <v>1.4285714285714285E-2</v>
      </c>
    </row>
    <row r="591" spans="1:18" x14ac:dyDescent="0.2">
      <c r="A591">
        <v>590</v>
      </c>
      <c r="B591" t="s">
        <v>27</v>
      </c>
      <c r="C591" s="5" t="s">
        <v>47</v>
      </c>
      <c r="D591" t="s">
        <v>4</v>
      </c>
      <c r="E591" s="5" t="s">
        <v>285</v>
      </c>
      <c r="F591">
        <v>590</v>
      </c>
      <c r="G591" s="6" t="s">
        <v>111</v>
      </c>
      <c r="H591">
        <v>7</v>
      </c>
      <c r="I591">
        <v>0</v>
      </c>
      <c r="J591" s="5">
        <v>0.5636363636363636</v>
      </c>
      <c r="K591" s="5">
        <v>0</v>
      </c>
      <c r="L591" s="5">
        <v>100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</row>
    <row r="592" spans="1:18" x14ac:dyDescent="0.2">
      <c r="A592">
        <v>591</v>
      </c>
      <c r="B592" t="s">
        <v>27</v>
      </c>
      <c r="C592" s="5" t="s">
        <v>47</v>
      </c>
      <c r="D592" t="s">
        <v>4</v>
      </c>
      <c r="E592" s="5" t="s">
        <v>286</v>
      </c>
      <c r="F592">
        <v>591</v>
      </c>
      <c r="G592" s="6" t="s">
        <v>111</v>
      </c>
      <c r="H592">
        <v>6.2</v>
      </c>
      <c r="I592">
        <v>80.645161290322577</v>
      </c>
      <c r="J592" s="5">
        <v>1.0888888888888888</v>
      </c>
      <c r="K592" s="5">
        <v>0</v>
      </c>
      <c r="L592" s="5">
        <v>100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</row>
    <row r="593" spans="1:18" x14ac:dyDescent="0.2">
      <c r="A593">
        <v>592</v>
      </c>
      <c r="B593" t="s">
        <v>27</v>
      </c>
      <c r="C593" s="5" t="s">
        <v>47</v>
      </c>
      <c r="D593" t="s">
        <v>4</v>
      </c>
      <c r="E593" s="5" t="s">
        <v>287</v>
      </c>
      <c r="F593">
        <v>592</v>
      </c>
      <c r="G593" s="6" t="s">
        <v>111</v>
      </c>
      <c r="H593">
        <v>1</v>
      </c>
      <c r="I593">
        <v>0</v>
      </c>
      <c r="J593" s="5">
        <v>0.04</v>
      </c>
      <c r="K593" s="5">
        <v>0</v>
      </c>
      <c r="L593" s="5">
        <v>100</v>
      </c>
      <c r="M593">
        <v>5.5555555555555558E-3</v>
      </c>
      <c r="N593">
        <v>0</v>
      </c>
      <c r="O593">
        <v>0</v>
      </c>
      <c r="P593">
        <v>0</v>
      </c>
      <c r="Q593">
        <v>0</v>
      </c>
      <c r="R593">
        <v>0</v>
      </c>
    </row>
    <row r="594" spans="1:18" x14ac:dyDescent="0.2">
      <c r="A594">
        <v>593</v>
      </c>
      <c r="B594" t="s">
        <v>75</v>
      </c>
      <c r="C594" s="5" t="s">
        <v>96</v>
      </c>
      <c r="D594" t="s">
        <v>4</v>
      </c>
      <c r="E594" s="5" t="s">
        <v>288</v>
      </c>
      <c r="F594">
        <v>593</v>
      </c>
      <c r="G594" s="6" t="s">
        <v>7</v>
      </c>
      <c r="H594">
        <v>1</v>
      </c>
      <c r="I594">
        <v>0</v>
      </c>
      <c r="J594" s="5">
        <v>0.12727272727272726</v>
      </c>
      <c r="K594" s="5">
        <v>66.6666666666667</v>
      </c>
      <c r="L594" s="5">
        <v>33.3333333333333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</row>
    <row r="595" spans="1:18" x14ac:dyDescent="0.2">
      <c r="A595">
        <v>594</v>
      </c>
      <c r="B595" t="s">
        <v>75</v>
      </c>
      <c r="C595" s="5" t="s">
        <v>96</v>
      </c>
      <c r="D595" t="s">
        <v>4</v>
      </c>
      <c r="E595" s="5" t="s">
        <v>289</v>
      </c>
      <c r="F595">
        <v>594</v>
      </c>
      <c r="G595" s="6" t="s">
        <v>7</v>
      </c>
      <c r="H595">
        <v>1</v>
      </c>
      <c r="I595">
        <v>0</v>
      </c>
      <c r="J595" s="5">
        <v>0.06</v>
      </c>
      <c r="K595" s="5">
        <v>63.636363636363598</v>
      </c>
      <c r="L595" s="5">
        <v>36.363636363636402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</row>
    <row r="596" spans="1:18" x14ac:dyDescent="0.2">
      <c r="A596">
        <v>595</v>
      </c>
      <c r="B596" t="s">
        <v>75</v>
      </c>
      <c r="C596" s="5" t="s">
        <v>96</v>
      </c>
      <c r="D596" t="s">
        <v>4</v>
      </c>
      <c r="E596" s="5" t="s">
        <v>290</v>
      </c>
      <c r="F596">
        <v>595</v>
      </c>
      <c r="G596" s="6" t="s">
        <v>7</v>
      </c>
      <c r="H596">
        <v>4.9000000000000004</v>
      </c>
      <c r="I596">
        <v>0</v>
      </c>
      <c r="J596" s="5">
        <v>0.15555555555555556</v>
      </c>
      <c r="K596" s="5">
        <v>90</v>
      </c>
      <c r="L596" s="5">
        <v>10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</row>
    <row r="597" spans="1:18" x14ac:dyDescent="0.2">
      <c r="A597">
        <v>596</v>
      </c>
      <c r="B597" t="s">
        <v>75</v>
      </c>
      <c r="C597" s="5" t="s">
        <v>96</v>
      </c>
      <c r="D597" t="s">
        <v>4</v>
      </c>
      <c r="E597" s="5" t="s">
        <v>291</v>
      </c>
      <c r="F597">
        <v>596</v>
      </c>
      <c r="G597" s="6" t="s">
        <v>7</v>
      </c>
      <c r="H597">
        <v>1.3</v>
      </c>
      <c r="I597">
        <v>0</v>
      </c>
      <c r="J597" s="5">
        <v>0.14444444444444443</v>
      </c>
      <c r="K597" s="5">
        <v>0</v>
      </c>
      <c r="L597" s="5">
        <v>100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</row>
    <row r="598" spans="1:18" x14ac:dyDescent="0.2">
      <c r="A598">
        <v>597</v>
      </c>
      <c r="B598" t="s">
        <v>75</v>
      </c>
      <c r="C598" s="5" t="s">
        <v>96</v>
      </c>
      <c r="D598" t="s">
        <v>4</v>
      </c>
      <c r="E598" s="5" t="s">
        <v>292</v>
      </c>
      <c r="F598">
        <v>597</v>
      </c>
      <c r="G598" s="6" t="s">
        <v>7</v>
      </c>
      <c r="H598">
        <v>10.399999999999999</v>
      </c>
      <c r="I598">
        <v>11.538461538461538</v>
      </c>
      <c r="J598" s="5">
        <v>0.21111111111111111</v>
      </c>
      <c r="K598" s="5">
        <v>0</v>
      </c>
      <c r="L598" s="5">
        <v>100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</row>
    <row r="599" spans="1:18" x14ac:dyDescent="0.2">
      <c r="A599">
        <v>598</v>
      </c>
      <c r="B599" t="s">
        <v>75</v>
      </c>
      <c r="C599" s="5" t="s">
        <v>96</v>
      </c>
      <c r="D599" t="s">
        <v>33</v>
      </c>
      <c r="E599" s="5" t="s">
        <v>293</v>
      </c>
      <c r="F599">
        <v>598</v>
      </c>
      <c r="G599" s="6" t="s">
        <v>7</v>
      </c>
      <c r="H599">
        <v>7</v>
      </c>
      <c r="I599">
        <v>14.285714285714285</v>
      </c>
      <c r="J599" s="5">
        <v>0.2</v>
      </c>
      <c r="K599" s="5">
        <v>0</v>
      </c>
      <c r="L599" s="5">
        <v>100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</row>
    <row r="600" spans="1:18" x14ac:dyDescent="0.2">
      <c r="A600">
        <v>599</v>
      </c>
      <c r="B600" t="s">
        <v>75</v>
      </c>
      <c r="C600" s="5" t="s">
        <v>96</v>
      </c>
      <c r="D600" t="s">
        <v>4</v>
      </c>
      <c r="E600" s="5" t="s">
        <v>294</v>
      </c>
      <c r="F600">
        <v>599</v>
      </c>
      <c r="G600" s="6" t="s">
        <v>7</v>
      </c>
      <c r="H600">
        <v>9</v>
      </c>
      <c r="I600">
        <v>100</v>
      </c>
      <c r="J600" s="5">
        <v>6.6666666666666666E-2</v>
      </c>
      <c r="K600" s="5">
        <v>0</v>
      </c>
      <c r="L600" s="5">
        <v>100</v>
      </c>
      <c r="M600">
        <v>0</v>
      </c>
      <c r="N600">
        <v>0</v>
      </c>
      <c r="O600">
        <v>0</v>
      </c>
      <c r="P600">
        <v>1.1111111111111112E-2</v>
      </c>
      <c r="Q600">
        <v>0</v>
      </c>
      <c r="R600">
        <v>0</v>
      </c>
    </row>
    <row r="601" spans="1:18" x14ac:dyDescent="0.2">
      <c r="A601">
        <v>600</v>
      </c>
      <c r="B601" t="s">
        <v>54</v>
      </c>
      <c r="C601" t="s">
        <v>410</v>
      </c>
      <c r="D601" t="s">
        <v>4</v>
      </c>
      <c r="E601" s="5" t="s">
        <v>295</v>
      </c>
      <c r="F601">
        <v>600</v>
      </c>
      <c r="G601" s="6" t="s">
        <v>7</v>
      </c>
      <c r="H601">
        <v>12</v>
      </c>
      <c r="I601">
        <v>100</v>
      </c>
      <c r="J601" s="5">
        <v>0.17777777777777778</v>
      </c>
      <c r="K601" s="5">
        <v>0</v>
      </c>
      <c r="L601" s="5">
        <v>100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</row>
    <row r="602" spans="1:18" x14ac:dyDescent="0.2">
      <c r="A602">
        <v>601</v>
      </c>
      <c r="B602" t="s">
        <v>54</v>
      </c>
      <c r="C602" t="s">
        <v>410</v>
      </c>
      <c r="D602" t="s">
        <v>4</v>
      </c>
      <c r="E602" s="5" t="s">
        <v>296</v>
      </c>
      <c r="F602">
        <v>601</v>
      </c>
      <c r="G602" s="6" t="s">
        <v>7</v>
      </c>
      <c r="H602">
        <v>1</v>
      </c>
      <c r="I602">
        <v>100</v>
      </c>
      <c r="J602" s="5">
        <v>0.3</v>
      </c>
      <c r="K602" s="5">
        <v>20</v>
      </c>
      <c r="L602" s="5">
        <v>80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</row>
    <row r="603" spans="1:18" x14ac:dyDescent="0.2">
      <c r="A603">
        <v>602</v>
      </c>
      <c r="B603" t="s">
        <v>54</v>
      </c>
      <c r="C603" t="s">
        <v>410</v>
      </c>
      <c r="D603" t="s">
        <v>4</v>
      </c>
      <c r="E603" s="5" t="s">
        <v>297</v>
      </c>
      <c r="F603">
        <v>602</v>
      </c>
      <c r="G603" s="6" t="s">
        <v>7</v>
      </c>
      <c r="H603">
        <v>4.3</v>
      </c>
      <c r="I603">
        <v>0</v>
      </c>
      <c r="J603" s="5">
        <v>7.4999999999999997E-2</v>
      </c>
      <c r="K603" s="5">
        <v>0</v>
      </c>
      <c r="L603" s="5">
        <v>100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</row>
    <row r="604" spans="1:18" x14ac:dyDescent="0.2">
      <c r="A604">
        <v>603</v>
      </c>
      <c r="B604" t="s">
        <v>54</v>
      </c>
      <c r="C604" t="s">
        <v>410</v>
      </c>
      <c r="D604" t="s">
        <v>33</v>
      </c>
      <c r="E604" s="5" t="s">
        <v>298</v>
      </c>
      <c r="F604">
        <v>603</v>
      </c>
      <c r="G604" s="6" t="s">
        <v>7</v>
      </c>
      <c r="H604">
        <v>10.199999999999999</v>
      </c>
      <c r="I604">
        <v>7.8431372549019622</v>
      </c>
      <c r="J604" s="5">
        <v>0.3888888888888889</v>
      </c>
      <c r="K604" s="5">
        <v>0</v>
      </c>
      <c r="L604" s="5">
        <v>100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</row>
    <row r="605" spans="1:18" x14ac:dyDescent="0.2">
      <c r="A605">
        <v>604</v>
      </c>
      <c r="B605" t="s">
        <v>54</v>
      </c>
      <c r="C605" t="s">
        <v>410</v>
      </c>
      <c r="D605" t="s">
        <v>4</v>
      </c>
      <c r="E605" s="5" t="s">
        <v>299</v>
      </c>
      <c r="F605">
        <v>604</v>
      </c>
      <c r="G605" s="6" t="s">
        <v>7</v>
      </c>
      <c r="H605">
        <v>12</v>
      </c>
      <c r="I605">
        <v>83.333333333333343</v>
      </c>
      <c r="J605" s="5">
        <v>0.4</v>
      </c>
      <c r="K605" s="5">
        <v>22.2222222222222</v>
      </c>
      <c r="L605" s="5">
        <v>77.7777777777778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</row>
    <row r="606" spans="1:18" x14ac:dyDescent="0.2">
      <c r="A606">
        <v>605</v>
      </c>
      <c r="B606" t="s">
        <v>54</v>
      </c>
      <c r="C606" t="s">
        <v>410</v>
      </c>
      <c r="D606" t="s">
        <v>33</v>
      </c>
      <c r="E606" s="5" t="s">
        <v>300</v>
      </c>
      <c r="F606">
        <v>605</v>
      </c>
      <c r="G606" s="6" t="s">
        <v>7</v>
      </c>
      <c r="H606">
        <v>15</v>
      </c>
      <c r="I606">
        <v>88.666666666666671</v>
      </c>
      <c r="J606" s="5">
        <v>0.4</v>
      </c>
      <c r="K606" s="5">
        <v>0</v>
      </c>
      <c r="L606" s="5">
        <v>100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</row>
    <row r="607" spans="1:18" x14ac:dyDescent="0.2">
      <c r="A607">
        <v>606</v>
      </c>
      <c r="B607" t="s">
        <v>27</v>
      </c>
      <c r="C607" s="5" t="s">
        <v>47</v>
      </c>
      <c r="D607" t="s">
        <v>4</v>
      </c>
      <c r="E607" s="5" t="s">
        <v>301</v>
      </c>
      <c r="F607">
        <v>606</v>
      </c>
      <c r="G607" s="6" t="s">
        <v>7</v>
      </c>
      <c r="H607">
        <v>1</v>
      </c>
      <c r="I607">
        <v>100</v>
      </c>
      <c r="J607" s="5">
        <v>0.27142857142857141</v>
      </c>
      <c r="K607" s="5">
        <v>0</v>
      </c>
      <c r="L607" s="5">
        <v>100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</row>
    <row r="608" spans="1:18" x14ac:dyDescent="0.2">
      <c r="A608">
        <v>607</v>
      </c>
      <c r="B608" t="s">
        <v>27</v>
      </c>
      <c r="C608" s="5" t="s">
        <v>47</v>
      </c>
      <c r="D608" t="s">
        <v>4</v>
      </c>
      <c r="E608" s="5" t="s">
        <v>302</v>
      </c>
      <c r="F608">
        <v>607</v>
      </c>
      <c r="G608" s="6" t="s">
        <v>7</v>
      </c>
      <c r="H608">
        <v>1.7</v>
      </c>
      <c r="I608">
        <v>41.17647058823529</v>
      </c>
      <c r="J608" s="5">
        <v>0.27</v>
      </c>
      <c r="K608" s="5">
        <v>0</v>
      </c>
      <c r="L608" s="5">
        <v>100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</row>
    <row r="609" spans="1:18" x14ac:dyDescent="0.2">
      <c r="A609">
        <v>608</v>
      </c>
      <c r="B609" t="s">
        <v>27</v>
      </c>
      <c r="C609" s="5" t="s">
        <v>47</v>
      </c>
      <c r="D609" t="s">
        <v>4</v>
      </c>
      <c r="E609" s="5" t="s">
        <v>303</v>
      </c>
      <c r="F609">
        <v>608</v>
      </c>
      <c r="G609" s="6" t="s">
        <v>7</v>
      </c>
      <c r="H609">
        <v>4</v>
      </c>
      <c r="I609">
        <v>50</v>
      </c>
      <c r="J609" s="5">
        <v>0.56000000000000005</v>
      </c>
      <c r="K609" s="5">
        <v>0</v>
      </c>
      <c r="L609" s="5">
        <v>100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</row>
    <row r="610" spans="1:18" x14ac:dyDescent="0.2">
      <c r="A610">
        <v>609</v>
      </c>
      <c r="B610" t="s">
        <v>27</v>
      </c>
      <c r="C610" s="5" t="s">
        <v>47</v>
      </c>
      <c r="D610" t="s">
        <v>4</v>
      </c>
      <c r="E610" s="5" t="s">
        <v>304</v>
      </c>
      <c r="F610">
        <v>609</v>
      </c>
      <c r="G610" s="6" t="s">
        <v>7</v>
      </c>
      <c r="H610">
        <v>7.5</v>
      </c>
      <c r="I610">
        <v>93.333333333333329</v>
      </c>
      <c r="J610" s="5">
        <v>0.53333333333333333</v>
      </c>
      <c r="K610" s="5">
        <v>0</v>
      </c>
      <c r="L610" s="5">
        <v>100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</row>
    <row r="611" spans="1:18" x14ac:dyDescent="0.2">
      <c r="A611">
        <v>610</v>
      </c>
      <c r="B611" t="s">
        <v>27</v>
      </c>
      <c r="C611" s="5" t="s">
        <v>47</v>
      </c>
      <c r="D611" t="s">
        <v>4</v>
      </c>
      <c r="E611" s="5" t="s">
        <v>305</v>
      </c>
      <c r="F611">
        <v>610</v>
      </c>
      <c r="G611" s="6" t="s">
        <v>7</v>
      </c>
      <c r="H611">
        <v>4</v>
      </c>
      <c r="I611">
        <v>100</v>
      </c>
      <c r="J611" s="5">
        <v>0.27777777777777779</v>
      </c>
      <c r="K611" s="5">
        <v>0</v>
      </c>
      <c r="L611" s="5">
        <v>100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</row>
    <row r="612" spans="1:18" x14ac:dyDescent="0.2">
      <c r="A612">
        <v>611</v>
      </c>
      <c r="B612" t="s">
        <v>27</v>
      </c>
      <c r="C612" s="5" t="s">
        <v>47</v>
      </c>
      <c r="D612" t="s">
        <v>4</v>
      </c>
      <c r="E612" s="5" t="s">
        <v>306</v>
      </c>
      <c r="F612">
        <v>611</v>
      </c>
      <c r="G612" s="6" t="s">
        <v>7</v>
      </c>
      <c r="H612">
        <v>18</v>
      </c>
      <c r="I612">
        <v>16.666666666666664</v>
      </c>
      <c r="J612" s="5">
        <v>0.43333333333333335</v>
      </c>
      <c r="K612" s="5">
        <v>0</v>
      </c>
      <c r="L612" s="5">
        <v>100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</row>
    <row r="613" spans="1:18" x14ac:dyDescent="0.2">
      <c r="A613">
        <v>612</v>
      </c>
      <c r="B613" t="s">
        <v>54</v>
      </c>
      <c r="C613" t="s">
        <v>410</v>
      </c>
      <c r="D613" t="s">
        <v>4</v>
      </c>
      <c r="E613" s="5" t="s">
        <v>307</v>
      </c>
      <c r="F613">
        <v>612</v>
      </c>
      <c r="G613" s="6" t="s">
        <v>111</v>
      </c>
      <c r="H613">
        <v>1</v>
      </c>
      <c r="I613">
        <v>0</v>
      </c>
      <c r="J613" s="5">
        <v>0.32727272727272727</v>
      </c>
      <c r="K613" s="5">
        <v>0</v>
      </c>
      <c r="L613" s="5">
        <v>100</v>
      </c>
      <c r="M613">
        <v>0</v>
      </c>
      <c r="N613">
        <v>0</v>
      </c>
      <c r="O613">
        <v>0</v>
      </c>
      <c r="P613">
        <v>0</v>
      </c>
      <c r="Q613">
        <v>2.7777777777777776E-2</v>
      </c>
      <c r="R613">
        <v>0</v>
      </c>
    </row>
    <row r="614" spans="1:18" x14ac:dyDescent="0.2">
      <c r="A614">
        <v>613</v>
      </c>
      <c r="B614" t="s">
        <v>54</v>
      </c>
      <c r="C614" t="s">
        <v>410</v>
      </c>
      <c r="D614" t="s">
        <v>4</v>
      </c>
      <c r="E614" s="5" t="s">
        <v>308</v>
      </c>
      <c r="F614">
        <v>613</v>
      </c>
      <c r="G614" s="6" t="s">
        <v>111</v>
      </c>
      <c r="H614">
        <v>2</v>
      </c>
      <c r="I614">
        <v>100</v>
      </c>
      <c r="J614" s="5">
        <v>1.6666666666666667</v>
      </c>
      <c r="K614" s="5">
        <v>50</v>
      </c>
      <c r="L614" s="5">
        <v>50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</row>
    <row r="615" spans="1:18" x14ac:dyDescent="0.2">
      <c r="A615">
        <v>614</v>
      </c>
      <c r="B615" t="s">
        <v>54</v>
      </c>
      <c r="C615" t="s">
        <v>410</v>
      </c>
      <c r="D615" t="s">
        <v>4</v>
      </c>
      <c r="E615" s="5" t="s">
        <v>309</v>
      </c>
      <c r="F615">
        <v>614</v>
      </c>
      <c r="G615" s="6" t="s">
        <v>111</v>
      </c>
      <c r="H615">
        <v>1</v>
      </c>
      <c r="I615">
        <v>0</v>
      </c>
      <c r="J615" s="5">
        <v>0.28888888888888886</v>
      </c>
      <c r="K615" s="5">
        <v>0</v>
      </c>
      <c r="L615" s="5">
        <v>100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</row>
    <row r="616" spans="1:18" x14ac:dyDescent="0.2">
      <c r="A616">
        <v>615</v>
      </c>
      <c r="B616" t="s">
        <v>54</v>
      </c>
      <c r="C616" t="s">
        <v>410</v>
      </c>
      <c r="D616" t="s">
        <v>4</v>
      </c>
      <c r="E616" s="5" t="s">
        <v>310</v>
      </c>
      <c r="F616">
        <v>615</v>
      </c>
      <c r="G616" s="6" t="s">
        <v>111</v>
      </c>
      <c r="H616">
        <v>1</v>
      </c>
      <c r="I616">
        <v>0</v>
      </c>
      <c r="J616" s="5">
        <v>0.35</v>
      </c>
      <c r="K616" s="5">
        <v>0</v>
      </c>
      <c r="L616" s="5">
        <v>100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</row>
    <row r="617" spans="1:18" x14ac:dyDescent="0.2">
      <c r="A617">
        <v>616</v>
      </c>
      <c r="B617" t="s">
        <v>54</v>
      </c>
      <c r="C617" t="s">
        <v>410</v>
      </c>
      <c r="D617" t="s">
        <v>4</v>
      </c>
      <c r="E617" s="5" t="s">
        <v>311</v>
      </c>
      <c r="F617">
        <v>616</v>
      </c>
      <c r="G617" s="6" t="s">
        <v>111</v>
      </c>
      <c r="H617">
        <v>3</v>
      </c>
      <c r="I617">
        <v>33.333333333333329</v>
      </c>
      <c r="J617" s="5">
        <v>0.2</v>
      </c>
      <c r="K617" s="5">
        <v>0</v>
      </c>
      <c r="L617" s="5">
        <v>100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</row>
    <row r="618" spans="1:18" x14ac:dyDescent="0.2">
      <c r="A618">
        <v>617</v>
      </c>
      <c r="B618" t="s">
        <v>54</v>
      </c>
      <c r="C618" t="s">
        <v>410</v>
      </c>
      <c r="D618" t="s">
        <v>4</v>
      </c>
      <c r="E618" s="5" t="s">
        <v>312</v>
      </c>
      <c r="F618">
        <v>617</v>
      </c>
      <c r="G618" s="6" t="s">
        <v>111</v>
      </c>
      <c r="H618">
        <v>11.2</v>
      </c>
      <c r="I618">
        <v>8.9285714285714288</v>
      </c>
      <c r="J618" s="5">
        <v>0.57272727272727275</v>
      </c>
      <c r="K618" s="5">
        <v>0</v>
      </c>
      <c r="L618" s="5">
        <v>100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</row>
    <row r="619" spans="1:18" x14ac:dyDescent="0.2">
      <c r="A619">
        <v>618</v>
      </c>
      <c r="B619" t="s">
        <v>54</v>
      </c>
      <c r="C619" t="s">
        <v>410</v>
      </c>
      <c r="D619" t="s">
        <v>4</v>
      </c>
      <c r="E619" s="5" t="s">
        <v>313</v>
      </c>
      <c r="F619">
        <v>618</v>
      </c>
      <c r="G619" s="6" t="s">
        <v>111</v>
      </c>
      <c r="H619">
        <v>1</v>
      </c>
      <c r="I619">
        <v>100</v>
      </c>
      <c r="J619" s="5">
        <v>0.23636363636363636</v>
      </c>
      <c r="K619" s="5">
        <v>0</v>
      </c>
      <c r="L619" s="5">
        <v>100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</row>
    <row r="620" spans="1:18" x14ac:dyDescent="0.2">
      <c r="A620">
        <v>619</v>
      </c>
      <c r="B620" t="s">
        <v>54</v>
      </c>
      <c r="C620" t="s">
        <v>410</v>
      </c>
      <c r="D620" t="s">
        <v>4</v>
      </c>
      <c r="E620" s="5" t="s">
        <v>314</v>
      </c>
      <c r="F620">
        <v>619</v>
      </c>
      <c r="G620" s="6" t="s">
        <v>111</v>
      </c>
      <c r="H620">
        <v>13.03</v>
      </c>
      <c r="I620">
        <v>2.5326170376055259</v>
      </c>
      <c r="J620" s="5">
        <v>0.35454545454545455</v>
      </c>
      <c r="K620" s="5">
        <v>50</v>
      </c>
      <c r="L620" s="5">
        <v>50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</row>
    <row r="621" spans="1:18" x14ac:dyDescent="0.2">
      <c r="A621">
        <v>620</v>
      </c>
      <c r="B621" t="s">
        <v>54</v>
      </c>
      <c r="C621" t="s">
        <v>410</v>
      </c>
      <c r="D621" t="s">
        <v>4</v>
      </c>
      <c r="E621" s="5" t="s">
        <v>315</v>
      </c>
      <c r="F621">
        <v>620</v>
      </c>
      <c r="G621" s="6" t="s">
        <v>110</v>
      </c>
      <c r="H621">
        <v>2.1</v>
      </c>
      <c r="I621">
        <v>47.619047619047613</v>
      </c>
      <c r="J621" s="5">
        <v>0.37272727272727274</v>
      </c>
      <c r="K621" s="5">
        <v>0</v>
      </c>
      <c r="L621" s="5">
        <v>100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</row>
    <row r="622" spans="1:18" x14ac:dyDescent="0.2">
      <c r="A622">
        <v>621</v>
      </c>
      <c r="B622" t="s">
        <v>54</v>
      </c>
      <c r="C622" t="s">
        <v>410</v>
      </c>
      <c r="D622" t="s">
        <v>4</v>
      </c>
      <c r="E622" s="5" t="s">
        <v>316</v>
      </c>
      <c r="F622">
        <v>621</v>
      </c>
      <c r="G622" s="6" t="s">
        <v>110</v>
      </c>
      <c r="H622">
        <v>1</v>
      </c>
      <c r="I622">
        <v>0</v>
      </c>
      <c r="J622" s="5">
        <v>0.37142857142857144</v>
      </c>
      <c r="K622" s="5">
        <v>0</v>
      </c>
      <c r="L622" s="5">
        <v>100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</row>
    <row r="623" spans="1:18" x14ac:dyDescent="0.2">
      <c r="A623">
        <v>622</v>
      </c>
      <c r="B623" t="s">
        <v>54</v>
      </c>
      <c r="C623" t="s">
        <v>410</v>
      </c>
      <c r="D623" t="s">
        <v>4</v>
      </c>
      <c r="E623" s="5" t="s">
        <v>317</v>
      </c>
      <c r="F623">
        <v>622</v>
      </c>
      <c r="G623" s="6" t="s">
        <v>110</v>
      </c>
      <c r="H623">
        <v>3.4</v>
      </c>
      <c r="I623">
        <v>88.235294117647058</v>
      </c>
      <c r="J623" s="5">
        <v>3.3333333333333333E-2</v>
      </c>
      <c r="K623" s="5">
        <v>60</v>
      </c>
      <c r="L623" s="5">
        <v>40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</row>
    <row r="624" spans="1:18" x14ac:dyDescent="0.2">
      <c r="A624">
        <v>623</v>
      </c>
      <c r="B624" t="s">
        <v>54</v>
      </c>
      <c r="C624" t="s">
        <v>410</v>
      </c>
      <c r="D624" t="s">
        <v>4</v>
      </c>
      <c r="E624" s="5" t="s">
        <v>318</v>
      </c>
      <c r="F624">
        <v>623</v>
      </c>
      <c r="G624" s="6" t="s">
        <v>110</v>
      </c>
      <c r="H624">
        <v>3.3</v>
      </c>
      <c r="I624">
        <v>60.606060606060609</v>
      </c>
      <c r="J624" s="5">
        <v>0.12</v>
      </c>
      <c r="K624" s="5">
        <v>0</v>
      </c>
      <c r="L624" s="5">
        <v>100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</row>
    <row r="625" spans="1:18" x14ac:dyDescent="0.2">
      <c r="A625">
        <v>624</v>
      </c>
      <c r="B625" t="s">
        <v>54</v>
      </c>
      <c r="C625" t="s">
        <v>410</v>
      </c>
      <c r="D625" t="s">
        <v>4</v>
      </c>
      <c r="E625" s="5" t="s">
        <v>319</v>
      </c>
      <c r="F625">
        <v>624</v>
      </c>
      <c r="G625" s="6" t="s">
        <v>110</v>
      </c>
      <c r="H625">
        <v>7.08</v>
      </c>
      <c r="I625">
        <f>1.12994350282486*10</f>
        <v>11.299435028248599</v>
      </c>
      <c r="J625" s="5">
        <v>0.93333333333333335</v>
      </c>
      <c r="K625" s="5">
        <v>0</v>
      </c>
      <c r="L625" s="5">
        <v>100</v>
      </c>
      <c r="M625">
        <v>0</v>
      </c>
      <c r="N625">
        <v>0</v>
      </c>
      <c r="O625">
        <v>0</v>
      </c>
      <c r="P625">
        <v>0</v>
      </c>
      <c r="Q625">
        <v>5.5555555555555558E-3</v>
      </c>
      <c r="R625">
        <v>0</v>
      </c>
    </row>
    <row r="626" spans="1:18" x14ac:dyDescent="0.2">
      <c r="A626">
        <v>625</v>
      </c>
      <c r="B626" t="s">
        <v>54</v>
      </c>
      <c r="C626" t="s">
        <v>410</v>
      </c>
      <c r="D626" t="s">
        <v>4</v>
      </c>
      <c r="E626" s="5" t="s">
        <v>320</v>
      </c>
      <c r="F626">
        <v>625</v>
      </c>
      <c r="G626" s="6" t="s">
        <v>110</v>
      </c>
      <c r="H626">
        <v>12</v>
      </c>
      <c r="I626">
        <v>0</v>
      </c>
      <c r="J626" s="5">
        <v>0.40909090909090912</v>
      </c>
      <c r="K626" s="5">
        <v>16.6666666666667</v>
      </c>
      <c r="L626" s="5">
        <v>83.3333333333333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</row>
    <row r="627" spans="1:18" x14ac:dyDescent="0.2">
      <c r="A627">
        <v>626</v>
      </c>
      <c r="B627" t="s">
        <v>54</v>
      </c>
      <c r="C627" t="s">
        <v>410</v>
      </c>
      <c r="D627" t="s">
        <v>4</v>
      </c>
      <c r="E627" s="5" t="s">
        <v>321</v>
      </c>
      <c r="F627">
        <v>626</v>
      </c>
      <c r="G627" s="6" t="s">
        <v>7</v>
      </c>
      <c r="H627">
        <v>8.18</v>
      </c>
      <c r="I627">
        <v>2.2004889975550124</v>
      </c>
      <c r="J627" s="5">
        <v>5.5555555555555552E-2</v>
      </c>
      <c r="K627" s="5">
        <v>0</v>
      </c>
      <c r="L627" s="5">
        <v>100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</row>
    <row r="628" spans="1:18" x14ac:dyDescent="0.2">
      <c r="A628">
        <v>627</v>
      </c>
      <c r="B628" t="s">
        <v>54</v>
      </c>
      <c r="C628" t="s">
        <v>410</v>
      </c>
      <c r="D628" t="s">
        <v>4</v>
      </c>
      <c r="E628" s="5" t="s">
        <v>322</v>
      </c>
      <c r="F628">
        <v>627</v>
      </c>
      <c r="G628" s="6" t="s">
        <v>7</v>
      </c>
      <c r="H628">
        <v>8</v>
      </c>
      <c r="I628">
        <v>12.5</v>
      </c>
      <c r="J628" s="5">
        <v>7.0000000000000007E-2</v>
      </c>
      <c r="K628" s="5">
        <v>0</v>
      </c>
      <c r="L628" s="5">
        <v>100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</row>
    <row r="629" spans="1:18" x14ac:dyDescent="0.2">
      <c r="A629">
        <v>628</v>
      </c>
      <c r="B629" t="s">
        <v>54</v>
      </c>
      <c r="C629" t="s">
        <v>410</v>
      </c>
      <c r="D629" t="s">
        <v>4</v>
      </c>
      <c r="E629" s="5" t="s">
        <v>323</v>
      </c>
      <c r="F629">
        <v>628</v>
      </c>
      <c r="G629" s="6" t="s">
        <v>7</v>
      </c>
      <c r="H629">
        <v>3</v>
      </c>
      <c r="I629">
        <v>0</v>
      </c>
      <c r="J629" s="5">
        <v>2.5000000000000001E-2</v>
      </c>
      <c r="K629" s="5">
        <v>0</v>
      </c>
      <c r="L629" s="5">
        <v>100</v>
      </c>
      <c r="M629">
        <v>0</v>
      </c>
      <c r="N629">
        <v>0</v>
      </c>
      <c r="O629">
        <v>0</v>
      </c>
      <c r="P629">
        <v>0</v>
      </c>
      <c r="Q629">
        <v>5.5555555555555558E-3</v>
      </c>
      <c r="R629">
        <v>0</v>
      </c>
    </row>
    <row r="630" spans="1:18" x14ac:dyDescent="0.2">
      <c r="A630">
        <v>629</v>
      </c>
      <c r="B630" t="s">
        <v>54</v>
      </c>
      <c r="C630" t="s">
        <v>410</v>
      </c>
      <c r="D630" t="s">
        <v>4</v>
      </c>
      <c r="E630" s="5" t="s">
        <v>324</v>
      </c>
      <c r="F630">
        <v>629</v>
      </c>
      <c r="G630" s="6" t="s">
        <v>7</v>
      </c>
      <c r="H630">
        <v>1</v>
      </c>
      <c r="I630">
        <v>100</v>
      </c>
      <c r="J630" s="5">
        <v>0.15555555555555556</v>
      </c>
      <c r="K630" s="5">
        <v>0</v>
      </c>
      <c r="L630" s="5">
        <v>100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</row>
    <row r="631" spans="1:18" x14ac:dyDescent="0.2">
      <c r="A631">
        <v>630</v>
      </c>
      <c r="B631" t="s">
        <v>54</v>
      </c>
      <c r="C631" t="s">
        <v>410</v>
      </c>
      <c r="D631" t="s">
        <v>4</v>
      </c>
      <c r="E631" s="5" t="s">
        <v>325</v>
      </c>
      <c r="F631">
        <v>630</v>
      </c>
      <c r="G631" s="6" t="s">
        <v>7</v>
      </c>
      <c r="H631">
        <v>7</v>
      </c>
      <c r="I631">
        <v>0</v>
      </c>
      <c r="J631" s="5">
        <v>0.12727272727272726</v>
      </c>
      <c r="K631" s="5">
        <v>0</v>
      </c>
      <c r="L631" s="5">
        <v>100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</row>
    <row r="632" spans="1:18" x14ac:dyDescent="0.2">
      <c r="A632">
        <v>631</v>
      </c>
      <c r="B632" t="s">
        <v>54</v>
      </c>
      <c r="C632" t="s">
        <v>410</v>
      </c>
      <c r="D632" t="s">
        <v>4</v>
      </c>
      <c r="E632" s="5" t="s">
        <v>326</v>
      </c>
      <c r="F632">
        <v>631</v>
      </c>
      <c r="G632" s="6" t="s">
        <v>7</v>
      </c>
      <c r="H632">
        <v>5</v>
      </c>
      <c r="I632">
        <v>0</v>
      </c>
      <c r="J632" s="5">
        <v>6.363636363636363E-2</v>
      </c>
      <c r="K632" s="5">
        <v>0</v>
      </c>
      <c r="L632" s="5">
        <v>100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</row>
    <row r="633" spans="1:18" x14ac:dyDescent="0.2">
      <c r="A633">
        <v>632</v>
      </c>
      <c r="B633" t="s">
        <v>54</v>
      </c>
      <c r="C633" t="s">
        <v>410</v>
      </c>
      <c r="D633" t="s">
        <v>4</v>
      </c>
      <c r="E633" s="5" t="s">
        <v>327</v>
      </c>
      <c r="F633">
        <v>632</v>
      </c>
      <c r="G633" s="6" t="s">
        <v>7</v>
      </c>
      <c r="H633">
        <v>7.75</v>
      </c>
      <c r="I633">
        <v>45.161290322580641</v>
      </c>
      <c r="J633" s="5">
        <v>0.02</v>
      </c>
      <c r="K633" s="5">
        <v>0</v>
      </c>
      <c r="L633" s="5">
        <v>100</v>
      </c>
      <c r="M633">
        <v>0</v>
      </c>
      <c r="N633">
        <v>0</v>
      </c>
      <c r="O633">
        <v>0</v>
      </c>
      <c r="P633">
        <v>1.1111111111111112E-2</v>
      </c>
      <c r="Q633">
        <v>0</v>
      </c>
      <c r="R633">
        <v>0</v>
      </c>
    </row>
    <row r="634" spans="1:18" x14ac:dyDescent="0.2">
      <c r="A634">
        <v>633</v>
      </c>
      <c r="B634" t="s">
        <v>54</v>
      </c>
      <c r="C634" s="5" t="s">
        <v>409</v>
      </c>
      <c r="D634" t="s">
        <v>33</v>
      </c>
      <c r="E634" s="5" t="s">
        <v>328</v>
      </c>
      <c r="F634">
        <v>633</v>
      </c>
      <c r="G634" s="6" t="s">
        <v>35</v>
      </c>
      <c r="H634">
        <v>33.75</v>
      </c>
      <c r="I634">
        <v>31.111111111111111</v>
      </c>
      <c r="J634" s="5">
        <v>0.3</v>
      </c>
      <c r="K634" s="5">
        <v>0</v>
      </c>
      <c r="L634" s="5">
        <v>100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</row>
    <row r="635" spans="1:18" x14ac:dyDescent="0.2">
      <c r="A635">
        <v>634</v>
      </c>
      <c r="B635" t="s">
        <v>54</v>
      </c>
      <c r="C635" s="5" t="s">
        <v>409</v>
      </c>
      <c r="D635" t="s">
        <v>33</v>
      </c>
      <c r="E635" s="5" t="s">
        <v>329</v>
      </c>
      <c r="F635">
        <v>634</v>
      </c>
      <c r="G635" s="6" t="s">
        <v>35</v>
      </c>
      <c r="H635">
        <v>2</v>
      </c>
      <c r="I635">
        <v>100</v>
      </c>
      <c r="J635" s="5">
        <v>0.33333333333333331</v>
      </c>
      <c r="K635" s="5">
        <v>0</v>
      </c>
      <c r="L635" s="5">
        <v>100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</row>
    <row r="636" spans="1:18" x14ac:dyDescent="0.2">
      <c r="A636">
        <v>635</v>
      </c>
      <c r="B636" t="s">
        <v>54</v>
      </c>
      <c r="C636" s="5" t="s">
        <v>409</v>
      </c>
      <c r="D636" t="s">
        <v>33</v>
      </c>
      <c r="E636" s="5" t="s">
        <v>330</v>
      </c>
      <c r="F636">
        <v>635</v>
      </c>
      <c r="G636" s="6" t="s">
        <v>35</v>
      </c>
      <c r="H636">
        <v>7</v>
      </c>
      <c r="I636">
        <v>0</v>
      </c>
      <c r="J636" s="5">
        <v>0.2</v>
      </c>
      <c r="K636" s="5">
        <v>0</v>
      </c>
      <c r="L636" s="5">
        <v>100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</row>
    <row r="637" spans="1:18" x14ac:dyDescent="0.2">
      <c r="A637">
        <v>636</v>
      </c>
      <c r="B637" t="s">
        <v>54</v>
      </c>
      <c r="C637" s="5" t="s">
        <v>409</v>
      </c>
      <c r="D637" t="s">
        <v>60</v>
      </c>
      <c r="E637" s="5" t="s">
        <v>331</v>
      </c>
      <c r="F637">
        <v>636</v>
      </c>
      <c r="G637" s="6" t="s">
        <v>35</v>
      </c>
      <c r="H637">
        <v>1</v>
      </c>
      <c r="I637">
        <v>0</v>
      </c>
      <c r="J637" s="5">
        <v>6.363636363636363E-2</v>
      </c>
      <c r="K637" s="5">
        <v>0</v>
      </c>
      <c r="L637" s="5">
        <v>100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</row>
    <row r="638" spans="1:18" x14ac:dyDescent="0.2">
      <c r="A638">
        <v>637</v>
      </c>
      <c r="B638" t="s">
        <v>54</v>
      </c>
      <c r="C638" s="5" t="s">
        <v>409</v>
      </c>
      <c r="D638" t="s">
        <v>60</v>
      </c>
      <c r="E638" s="5" t="s">
        <v>332</v>
      </c>
      <c r="F638">
        <v>637</v>
      </c>
      <c r="G638" s="6" t="s">
        <v>35</v>
      </c>
      <c r="H638">
        <v>16</v>
      </c>
      <c r="I638">
        <v>37.5</v>
      </c>
      <c r="J638" s="5">
        <v>4.5454545454545456E-2</v>
      </c>
      <c r="K638" s="5">
        <v>0</v>
      </c>
      <c r="L638" s="5">
        <v>100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</row>
    <row r="639" spans="1:18" x14ac:dyDescent="0.2">
      <c r="A639">
        <v>638</v>
      </c>
      <c r="B639" t="s">
        <v>54</v>
      </c>
      <c r="C639" s="5" t="s">
        <v>409</v>
      </c>
      <c r="D639" t="s">
        <v>33</v>
      </c>
      <c r="E639" s="5" t="s">
        <v>333</v>
      </c>
      <c r="F639">
        <v>638</v>
      </c>
      <c r="G639" s="6" t="s">
        <v>35</v>
      </c>
      <c r="H639">
        <v>6</v>
      </c>
      <c r="I639">
        <v>16.666666666666664</v>
      </c>
      <c r="J639" s="5">
        <v>0.1</v>
      </c>
      <c r="K639" s="5">
        <v>0</v>
      </c>
      <c r="L639" s="5">
        <v>100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</row>
    <row r="640" spans="1:18" x14ac:dyDescent="0.2">
      <c r="A640">
        <v>639</v>
      </c>
      <c r="B640" t="s">
        <v>54</v>
      </c>
      <c r="C640" t="s">
        <v>410</v>
      </c>
      <c r="D640" t="s">
        <v>33</v>
      </c>
      <c r="E640" s="5" t="s">
        <v>334</v>
      </c>
      <c r="F640">
        <v>639</v>
      </c>
      <c r="G640" s="6" t="s">
        <v>35</v>
      </c>
      <c r="H640">
        <v>9</v>
      </c>
      <c r="I640">
        <v>33.333333333333329</v>
      </c>
      <c r="J640" s="5">
        <v>0</v>
      </c>
      <c r="K640" s="5">
        <v>25</v>
      </c>
      <c r="L640" s="5">
        <v>75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</row>
    <row r="641" spans="1:18" x14ac:dyDescent="0.2">
      <c r="A641">
        <v>640</v>
      </c>
      <c r="B641" t="s">
        <v>54</v>
      </c>
      <c r="C641" t="s">
        <v>410</v>
      </c>
      <c r="D641" t="s">
        <v>33</v>
      </c>
      <c r="E641" s="5" t="s">
        <v>335</v>
      </c>
      <c r="F641">
        <v>640</v>
      </c>
      <c r="G641" s="6" t="s">
        <v>35</v>
      </c>
      <c r="H641">
        <v>8</v>
      </c>
      <c r="I641">
        <v>0</v>
      </c>
      <c r="J641" s="5">
        <v>0.2</v>
      </c>
      <c r="K641" s="5">
        <v>0</v>
      </c>
      <c r="L641" s="5">
        <v>100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</row>
    <row r="642" spans="1:18" x14ac:dyDescent="0.2">
      <c r="A642">
        <v>641</v>
      </c>
      <c r="B642" t="s">
        <v>54</v>
      </c>
      <c r="C642" t="s">
        <v>410</v>
      </c>
      <c r="D642" t="s">
        <v>33</v>
      </c>
      <c r="E642" s="5" t="s">
        <v>336</v>
      </c>
      <c r="F642">
        <v>641</v>
      </c>
      <c r="G642" s="6" t="s">
        <v>35</v>
      </c>
      <c r="H642">
        <v>5</v>
      </c>
      <c r="I642">
        <v>40</v>
      </c>
      <c r="J642" s="5">
        <v>0.11428571428571428</v>
      </c>
      <c r="K642" s="5">
        <v>0</v>
      </c>
      <c r="L642" s="5">
        <v>100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</row>
    <row r="643" spans="1:18" x14ac:dyDescent="0.2">
      <c r="A643">
        <v>642</v>
      </c>
      <c r="B643" t="s">
        <v>54</v>
      </c>
      <c r="C643" t="s">
        <v>410</v>
      </c>
      <c r="D643" t="s">
        <v>33</v>
      </c>
      <c r="E643" s="5" t="s">
        <v>337</v>
      </c>
      <c r="F643">
        <v>642</v>
      </c>
      <c r="G643" s="6" t="s">
        <v>35</v>
      </c>
      <c r="H643">
        <v>4</v>
      </c>
      <c r="I643">
        <v>50</v>
      </c>
      <c r="J643" s="5">
        <v>0.24</v>
      </c>
      <c r="K643" s="5">
        <v>0</v>
      </c>
      <c r="L643" s="5">
        <v>100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</row>
    <row r="644" spans="1:18" x14ac:dyDescent="0.2">
      <c r="A644">
        <v>643</v>
      </c>
      <c r="B644" t="s">
        <v>54</v>
      </c>
      <c r="C644" t="s">
        <v>410</v>
      </c>
      <c r="D644" t="s">
        <v>33</v>
      </c>
      <c r="E644" s="5" t="s">
        <v>338</v>
      </c>
      <c r="F644">
        <v>643</v>
      </c>
      <c r="G644" s="6" t="s">
        <v>35</v>
      </c>
      <c r="H644">
        <v>16</v>
      </c>
      <c r="I644">
        <v>0</v>
      </c>
      <c r="J644" s="5">
        <v>0.16</v>
      </c>
      <c r="K644" s="5">
        <v>0</v>
      </c>
      <c r="L644" s="5">
        <v>100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</row>
    <row r="645" spans="1:18" x14ac:dyDescent="0.2">
      <c r="A645">
        <v>644</v>
      </c>
      <c r="B645" t="s">
        <v>54</v>
      </c>
      <c r="C645" t="s">
        <v>410</v>
      </c>
      <c r="D645" t="s">
        <v>33</v>
      </c>
      <c r="E645" s="5" t="s">
        <v>339</v>
      </c>
      <c r="F645">
        <v>644</v>
      </c>
      <c r="G645" s="6" t="s">
        <v>35</v>
      </c>
      <c r="H645">
        <v>5</v>
      </c>
      <c r="I645">
        <v>60</v>
      </c>
      <c r="J645" s="5">
        <v>0.24545454545454545</v>
      </c>
      <c r="K645" s="5">
        <v>0</v>
      </c>
      <c r="L645" s="5">
        <v>100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</row>
    <row r="646" spans="1:18" x14ac:dyDescent="0.2">
      <c r="A646">
        <v>645</v>
      </c>
      <c r="B646" t="s">
        <v>54</v>
      </c>
      <c r="C646" t="s">
        <v>410</v>
      </c>
      <c r="D646" t="s">
        <v>33</v>
      </c>
      <c r="E646" s="5" t="s">
        <v>340</v>
      </c>
      <c r="F646">
        <v>645</v>
      </c>
      <c r="G646" s="6" t="s">
        <v>35</v>
      </c>
      <c r="H646">
        <v>4</v>
      </c>
      <c r="I646">
        <v>25</v>
      </c>
      <c r="J646" s="5">
        <v>0.17142857142857143</v>
      </c>
      <c r="K646" s="5">
        <v>0</v>
      </c>
      <c r="L646" s="5">
        <v>100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</row>
    <row r="647" spans="1:18" x14ac:dyDescent="0.2">
      <c r="A647">
        <v>646</v>
      </c>
      <c r="B647" t="s">
        <v>54</v>
      </c>
      <c r="C647" t="s">
        <v>410</v>
      </c>
      <c r="D647" t="s">
        <v>33</v>
      </c>
      <c r="E647" s="5" t="s">
        <v>341</v>
      </c>
      <c r="F647">
        <v>646</v>
      </c>
      <c r="G647" s="6" t="s">
        <v>35</v>
      </c>
      <c r="H647">
        <v>5.45</v>
      </c>
      <c r="I647">
        <v>23.302752293577981</v>
      </c>
      <c r="J647" s="5">
        <v>0.19090909090909092</v>
      </c>
      <c r="K647" s="5">
        <v>0</v>
      </c>
      <c r="L647" s="5">
        <v>100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9.0909090909090905E-3</v>
      </c>
    </row>
    <row r="648" spans="1:18" x14ac:dyDescent="0.2">
      <c r="A648">
        <v>647</v>
      </c>
      <c r="B648" t="s">
        <v>54</v>
      </c>
      <c r="C648" t="s">
        <v>410</v>
      </c>
      <c r="D648" t="s">
        <v>33</v>
      </c>
      <c r="E648" s="5" t="s">
        <v>342</v>
      </c>
      <c r="F648">
        <v>647</v>
      </c>
      <c r="G648" s="6" t="s">
        <v>35</v>
      </c>
      <c r="H648">
        <v>20</v>
      </c>
      <c r="I648">
        <v>60</v>
      </c>
      <c r="J648" s="5">
        <v>0.31818181818181818</v>
      </c>
      <c r="K648" s="5">
        <v>0</v>
      </c>
      <c r="L648" s="5">
        <v>100</v>
      </c>
      <c r="M648">
        <v>0</v>
      </c>
      <c r="N648">
        <v>0</v>
      </c>
      <c r="O648">
        <v>0</v>
      </c>
      <c r="P648">
        <v>0</v>
      </c>
      <c r="Q648">
        <v>5.5555555555555558E-3</v>
      </c>
      <c r="R648">
        <v>0</v>
      </c>
    </row>
    <row r="649" spans="1:18" x14ac:dyDescent="0.2">
      <c r="A649">
        <v>648</v>
      </c>
      <c r="B649" t="s">
        <v>54</v>
      </c>
      <c r="C649" t="s">
        <v>410</v>
      </c>
      <c r="D649" t="s">
        <v>33</v>
      </c>
      <c r="E649" s="5" t="s">
        <v>343</v>
      </c>
      <c r="F649">
        <v>648</v>
      </c>
      <c r="G649" s="6" t="s">
        <v>7</v>
      </c>
      <c r="H649">
        <v>12.25</v>
      </c>
      <c r="I649">
        <v>26.530612244897959</v>
      </c>
      <c r="J649" s="5">
        <v>0.22500000000000001</v>
      </c>
      <c r="K649" s="5">
        <v>0</v>
      </c>
      <c r="L649" s="5">
        <v>100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</row>
    <row r="650" spans="1:18" x14ac:dyDescent="0.2">
      <c r="A650">
        <v>649</v>
      </c>
      <c r="B650" t="s">
        <v>54</v>
      </c>
      <c r="C650" t="s">
        <v>410</v>
      </c>
      <c r="D650" t="s">
        <v>60</v>
      </c>
      <c r="E650" s="5" t="s">
        <v>344</v>
      </c>
      <c r="F650">
        <v>649</v>
      </c>
      <c r="G650" s="6" t="s">
        <v>35</v>
      </c>
      <c r="H650">
        <v>7.5</v>
      </c>
      <c r="I650">
        <v>33.333333333333329</v>
      </c>
      <c r="J650" s="5">
        <v>0.26666666666666666</v>
      </c>
      <c r="K650" s="5">
        <v>0</v>
      </c>
      <c r="L650" s="5">
        <v>100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</row>
    <row r="651" spans="1:18" x14ac:dyDescent="0.2">
      <c r="A651">
        <v>650</v>
      </c>
      <c r="B651" t="s">
        <v>75</v>
      </c>
      <c r="C651" s="5" t="s">
        <v>76</v>
      </c>
      <c r="D651" t="s">
        <v>33</v>
      </c>
      <c r="E651" s="5" t="s">
        <v>345</v>
      </c>
      <c r="F651">
        <v>650</v>
      </c>
      <c r="G651" s="6" t="s">
        <v>35</v>
      </c>
      <c r="H651">
        <v>5.21</v>
      </c>
      <c r="I651">
        <v>13.62763915547025</v>
      </c>
      <c r="J651" s="5">
        <v>0.18</v>
      </c>
      <c r="K651" s="5">
        <v>0</v>
      </c>
      <c r="L651" s="5">
        <v>100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</row>
    <row r="652" spans="1:18" x14ac:dyDescent="0.2">
      <c r="A652">
        <v>651</v>
      </c>
      <c r="B652" t="s">
        <v>75</v>
      </c>
      <c r="C652" s="5" t="s">
        <v>76</v>
      </c>
      <c r="D652" t="s">
        <v>33</v>
      </c>
      <c r="E652" s="5" t="s">
        <v>346</v>
      </c>
      <c r="F652">
        <v>651</v>
      </c>
      <c r="G652" s="6" t="s">
        <v>35</v>
      </c>
      <c r="H652">
        <v>9</v>
      </c>
      <c r="I652">
        <v>44.444444444444443</v>
      </c>
      <c r="J652" s="5">
        <v>0.15</v>
      </c>
      <c r="K652" s="5">
        <v>0</v>
      </c>
      <c r="L652" s="5">
        <v>100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6.6666666666666666E-2</v>
      </c>
    </row>
    <row r="653" spans="1:18" x14ac:dyDescent="0.2">
      <c r="A653">
        <v>652</v>
      </c>
      <c r="B653" t="s">
        <v>75</v>
      </c>
      <c r="C653" s="5" t="s">
        <v>96</v>
      </c>
      <c r="D653" t="s">
        <v>33</v>
      </c>
      <c r="E653" s="5" t="s">
        <v>347</v>
      </c>
      <c r="F653">
        <v>652</v>
      </c>
      <c r="G653" s="6" t="s">
        <v>35</v>
      </c>
      <c r="H653">
        <v>17</v>
      </c>
      <c r="I653">
        <v>88.235294117647058</v>
      </c>
      <c r="J653" s="5">
        <v>0.11818181818181818</v>
      </c>
      <c r="K653" s="5">
        <v>0</v>
      </c>
      <c r="L653" s="5">
        <v>100</v>
      </c>
      <c r="M653">
        <v>0</v>
      </c>
      <c r="N653">
        <v>1.1111111111111112E-2</v>
      </c>
      <c r="O653">
        <v>0</v>
      </c>
      <c r="P653">
        <v>0</v>
      </c>
      <c r="Q653">
        <v>0</v>
      </c>
      <c r="R653">
        <v>0</v>
      </c>
    </row>
    <row r="654" spans="1:18" x14ac:dyDescent="0.2">
      <c r="A654">
        <v>653</v>
      </c>
      <c r="B654" t="s">
        <v>75</v>
      </c>
      <c r="C654" s="5" t="s">
        <v>96</v>
      </c>
      <c r="D654" t="s">
        <v>33</v>
      </c>
      <c r="E654" s="5" t="s">
        <v>348</v>
      </c>
      <c r="F654">
        <v>653</v>
      </c>
      <c r="G654" s="6" t="s">
        <v>35</v>
      </c>
      <c r="H654">
        <v>4</v>
      </c>
      <c r="I654">
        <v>50</v>
      </c>
      <c r="J654" s="5">
        <v>0.17272727272727273</v>
      </c>
      <c r="K654" s="5">
        <v>0</v>
      </c>
      <c r="L654" s="5">
        <v>100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</row>
    <row r="655" spans="1:18" x14ac:dyDescent="0.2">
      <c r="A655">
        <v>654</v>
      </c>
      <c r="B655" t="s">
        <v>75</v>
      </c>
      <c r="C655" s="5" t="s">
        <v>96</v>
      </c>
      <c r="D655" t="s">
        <v>33</v>
      </c>
      <c r="E655" s="5" t="s">
        <v>349</v>
      </c>
      <c r="F655">
        <v>654</v>
      </c>
      <c r="G655" s="6" t="s">
        <v>35</v>
      </c>
      <c r="H655">
        <v>2</v>
      </c>
      <c r="I655">
        <v>50</v>
      </c>
      <c r="J655" s="5">
        <v>0.15454545454545454</v>
      </c>
      <c r="K655" s="5">
        <v>0</v>
      </c>
      <c r="L655" s="5">
        <v>100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</row>
    <row r="656" spans="1:18" x14ac:dyDescent="0.2">
      <c r="A656">
        <v>655</v>
      </c>
      <c r="B656" t="s">
        <v>75</v>
      </c>
      <c r="C656" s="5" t="s">
        <v>76</v>
      </c>
      <c r="D656" t="s">
        <v>60</v>
      </c>
      <c r="E656" s="5" t="s">
        <v>350</v>
      </c>
      <c r="F656">
        <v>655</v>
      </c>
      <c r="G656" s="6" t="s">
        <v>35</v>
      </c>
      <c r="H656">
        <v>5</v>
      </c>
      <c r="I656">
        <v>100</v>
      </c>
      <c r="J656" s="5">
        <v>0.21428571428571427</v>
      </c>
      <c r="K656" s="5">
        <v>0</v>
      </c>
      <c r="L656" s="5">
        <v>100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</row>
    <row r="657" spans="1:18" x14ac:dyDescent="0.2">
      <c r="A657">
        <v>656</v>
      </c>
      <c r="B657" t="s">
        <v>75</v>
      </c>
      <c r="C657" s="5" t="s">
        <v>96</v>
      </c>
      <c r="D657" t="s">
        <v>33</v>
      </c>
      <c r="E657" s="5" t="s">
        <v>351</v>
      </c>
      <c r="F657">
        <v>656</v>
      </c>
      <c r="G657" s="6" t="s">
        <v>35</v>
      </c>
      <c r="H657">
        <v>2</v>
      </c>
      <c r="I657">
        <v>50</v>
      </c>
      <c r="J657" s="5">
        <v>9.0909090909090912E-2</v>
      </c>
      <c r="K657" s="5">
        <v>0</v>
      </c>
      <c r="L657" s="5">
        <v>100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</row>
    <row r="658" spans="1:18" x14ac:dyDescent="0.2">
      <c r="A658">
        <v>657</v>
      </c>
      <c r="B658" t="s">
        <v>75</v>
      </c>
      <c r="C658" s="5" t="s">
        <v>96</v>
      </c>
      <c r="D658" t="s">
        <v>33</v>
      </c>
      <c r="E658" s="5" t="s">
        <v>352</v>
      </c>
      <c r="F658">
        <v>657</v>
      </c>
      <c r="G658" s="6" t="s">
        <v>35</v>
      </c>
      <c r="H658">
        <v>11</v>
      </c>
      <c r="I658">
        <v>81.818181818181827</v>
      </c>
      <c r="J658" s="5">
        <v>0.17272727272727273</v>
      </c>
      <c r="K658" s="5">
        <v>0</v>
      </c>
      <c r="L658" s="5">
        <v>100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</row>
    <row r="659" spans="1:18" x14ac:dyDescent="0.2">
      <c r="A659">
        <v>658</v>
      </c>
      <c r="B659" t="s">
        <v>54</v>
      </c>
      <c r="C659" s="5" t="s">
        <v>409</v>
      </c>
      <c r="D659" t="s">
        <v>33</v>
      </c>
      <c r="E659" s="5" t="s">
        <v>353</v>
      </c>
      <c r="F659">
        <v>658</v>
      </c>
      <c r="G659" s="6" t="s">
        <v>7</v>
      </c>
      <c r="H659">
        <v>7</v>
      </c>
      <c r="I659">
        <v>85.714285714285708</v>
      </c>
      <c r="J659" s="5">
        <v>0.25</v>
      </c>
      <c r="K659" s="5">
        <v>0</v>
      </c>
      <c r="L659" s="5">
        <v>100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</row>
    <row r="660" spans="1:18" x14ac:dyDescent="0.2">
      <c r="A660">
        <v>659</v>
      </c>
      <c r="B660" t="s">
        <v>54</v>
      </c>
      <c r="C660" s="5" t="s">
        <v>409</v>
      </c>
      <c r="D660" t="s">
        <v>33</v>
      </c>
      <c r="E660" s="5" t="s">
        <v>354</v>
      </c>
      <c r="F660">
        <v>659</v>
      </c>
      <c r="G660" s="6" t="s">
        <v>7</v>
      </c>
      <c r="H660">
        <v>21</v>
      </c>
      <c r="I660">
        <v>95.238095238095227</v>
      </c>
      <c r="J660" s="5">
        <v>0.35</v>
      </c>
      <c r="K660" s="5">
        <v>0</v>
      </c>
      <c r="L660" s="5">
        <v>100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</row>
    <row r="661" spans="1:18" x14ac:dyDescent="0.2">
      <c r="A661">
        <v>660</v>
      </c>
      <c r="B661" t="s">
        <v>54</v>
      </c>
      <c r="C661" s="5" t="s">
        <v>409</v>
      </c>
      <c r="D661" t="s">
        <v>33</v>
      </c>
      <c r="E661" s="5" t="s">
        <v>355</v>
      </c>
      <c r="F661">
        <v>660</v>
      </c>
      <c r="G661" s="6" t="s">
        <v>7</v>
      </c>
      <c r="H661">
        <v>2</v>
      </c>
      <c r="I661">
        <v>100</v>
      </c>
      <c r="J661" s="5">
        <v>0.18333333333333332</v>
      </c>
      <c r="K661" s="5">
        <v>0</v>
      </c>
      <c r="L661" s="5">
        <v>100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</row>
    <row r="662" spans="1:18" x14ac:dyDescent="0.2">
      <c r="A662">
        <v>661</v>
      </c>
      <c r="B662" t="s">
        <v>54</v>
      </c>
      <c r="C662" s="5" t="s">
        <v>409</v>
      </c>
      <c r="D662" t="s">
        <v>4</v>
      </c>
      <c r="E662" s="5" t="s">
        <v>356</v>
      </c>
      <c r="F662">
        <v>661</v>
      </c>
      <c r="G662" s="6" t="s">
        <v>7</v>
      </c>
      <c r="H662">
        <v>7</v>
      </c>
      <c r="I662">
        <v>100</v>
      </c>
      <c r="J662" s="5">
        <v>0.2</v>
      </c>
      <c r="K662" s="5">
        <v>0</v>
      </c>
      <c r="L662" s="5">
        <v>100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</row>
    <row r="663" spans="1:18" x14ac:dyDescent="0.2">
      <c r="A663">
        <v>662</v>
      </c>
      <c r="B663" t="s">
        <v>54</v>
      </c>
      <c r="C663" s="5" t="s">
        <v>409</v>
      </c>
      <c r="D663" t="s">
        <v>33</v>
      </c>
      <c r="E663" s="5" t="s">
        <v>357</v>
      </c>
      <c r="F663">
        <v>662</v>
      </c>
      <c r="G663" s="3" t="s">
        <v>109</v>
      </c>
      <c r="H663">
        <v>6</v>
      </c>
      <c r="I663">
        <v>66.666666666666657</v>
      </c>
      <c r="J663" s="5">
        <v>0.35</v>
      </c>
      <c r="K663" s="5">
        <v>0</v>
      </c>
      <c r="L663" s="5">
        <v>100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</row>
    <row r="664" spans="1:18" x14ac:dyDescent="0.2">
      <c r="A664">
        <v>663</v>
      </c>
      <c r="B664" t="s">
        <v>54</v>
      </c>
      <c r="C664" s="5" t="s">
        <v>409</v>
      </c>
      <c r="D664" t="s">
        <v>33</v>
      </c>
      <c r="E664" s="5" t="s">
        <v>358</v>
      </c>
      <c r="F664">
        <v>663</v>
      </c>
      <c r="G664" s="3" t="s">
        <v>394</v>
      </c>
      <c r="H664">
        <v>6</v>
      </c>
      <c r="I664">
        <v>33.333333333333329</v>
      </c>
      <c r="J664" s="5">
        <v>0.13333333333333333</v>
      </c>
      <c r="K664" s="5">
        <v>0</v>
      </c>
      <c r="L664" s="5">
        <v>100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</row>
    <row r="665" spans="1:18" x14ac:dyDescent="0.2">
      <c r="A665">
        <v>664</v>
      </c>
      <c r="B665" t="s">
        <v>54</v>
      </c>
      <c r="C665" s="5" t="s">
        <v>409</v>
      </c>
      <c r="D665" t="s">
        <v>33</v>
      </c>
      <c r="E665" s="5" t="s">
        <v>359</v>
      </c>
      <c r="F665">
        <v>664</v>
      </c>
      <c r="G665" s="3" t="s">
        <v>110</v>
      </c>
      <c r="H665">
        <v>27</v>
      </c>
      <c r="I665">
        <v>33.333333333333329</v>
      </c>
      <c r="J665">
        <v>0</v>
      </c>
      <c r="K665" s="5">
        <v>0</v>
      </c>
      <c r="L665" s="5">
        <v>100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</row>
    <row r="666" spans="1:18" x14ac:dyDescent="0.2">
      <c r="A666">
        <v>665</v>
      </c>
      <c r="B666" t="s">
        <v>54</v>
      </c>
      <c r="C666" s="5" t="s">
        <v>409</v>
      </c>
      <c r="D666" t="s">
        <v>33</v>
      </c>
      <c r="E666" s="5" t="s">
        <v>360</v>
      </c>
      <c r="F666">
        <v>665</v>
      </c>
      <c r="G666" s="3" t="s">
        <v>7</v>
      </c>
      <c r="H666">
        <v>27</v>
      </c>
      <c r="I666">
        <v>33.333333333333329</v>
      </c>
      <c r="J666">
        <v>0.23333333333333334</v>
      </c>
      <c r="K666" s="5">
        <v>0</v>
      </c>
      <c r="L666" s="5">
        <v>100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5.5555555555555558E-3</v>
      </c>
    </row>
    <row r="667" spans="1:18" x14ac:dyDescent="0.2">
      <c r="A667">
        <v>666</v>
      </c>
      <c r="B667" t="s">
        <v>54</v>
      </c>
      <c r="C667" s="5" t="s">
        <v>409</v>
      </c>
      <c r="D667" t="s">
        <v>60</v>
      </c>
      <c r="E667">
        <v>2565</v>
      </c>
      <c r="F667">
        <v>666</v>
      </c>
      <c r="G667" s="3" t="s">
        <v>394</v>
      </c>
      <c r="H667">
        <v>2</v>
      </c>
      <c r="I667">
        <v>100</v>
      </c>
      <c r="J667">
        <v>6.6666666666666666E-2</v>
      </c>
      <c r="K667" s="5">
        <v>0</v>
      </c>
      <c r="L667" s="5">
        <v>100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</row>
    <row r="668" spans="1:18" x14ac:dyDescent="0.2">
      <c r="A668">
        <v>667</v>
      </c>
      <c r="B668" t="s">
        <v>54</v>
      </c>
      <c r="C668" s="5" t="s">
        <v>409</v>
      </c>
      <c r="D668" t="s">
        <v>4</v>
      </c>
      <c r="E668">
        <v>2568</v>
      </c>
      <c r="F668">
        <v>667</v>
      </c>
      <c r="G668" s="3" t="s">
        <v>109</v>
      </c>
      <c r="H668">
        <v>2</v>
      </c>
      <c r="I668">
        <v>100</v>
      </c>
      <c r="J668">
        <v>0</v>
      </c>
      <c r="K668" s="5">
        <v>100</v>
      </c>
      <c r="L668" s="5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</row>
    <row r="669" spans="1:18" x14ac:dyDescent="0.2">
      <c r="A669">
        <v>668</v>
      </c>
      <c r="B669" t="s">
        <v>54</v>
      </c>
      <c r="C669" s="5" t="s">
        <v>409</v>
      </c>
      <c r="D669" t="s">
        <v>60</v>
      </c>
      <c r="E669">
        <v>2566</v>
      </c>
      <c r="F669">
        <v>668</v>
      </c>
      <c r="G669" s="3" t="s">
        <v>394</v>
      </c>
      <c r="H669">
        <v>3</v>
      </c>
      <c r="I669">
        <v>100</v>
      </c>
      <c r="J669">
        <v>6.6666666666666666E-2</v>
      </c>
      <c r="K669" s="5">
        <v>0</v>
      </c>
      <c r="L669" s="5">
        <v>100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</row>
    <row r="670" spans="1:18" x14ac:dyDescent="0.2">
      <c r="A670">
        <v>669</v>
      </c>
      <c r="B670" t="s">
        <v>54</v>
      </c>
      <c r="C670" s="5" t="s">
        <v>409</v>
      </c>
      <c r="D670" t="s">
        <v>60</v>
      </c>
      <c r="E670">
        <v>2197</v>
      </c>
      <c r="F670">
        <v>669</v>
      </c>
      <c r="G670" s="3" t="s">
        <v>394</v>
      </c>
      <c r="H670">
        <v>3</v>
      </c>
      <c r="I670">
        <v>100</v>
      </c>
      <c r="J670">
        <v>0.3</v>
      </c>
      <c r="K670" s="5">
        <v>0</v>
      </c>
      <c r="L670" s="5">
        <v>100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</row>
    <row r="671" spans="1:18" x14ac:dyDescent="0.2">
      <c r="A671">
        <v>670</v>
      </c>
      <c r="B671" t="s">
        <v>54</v>
      </c>
      <c r="C671" s="5" t="s">
        <v>409</v>
      </c>
      <c r="D671" t="s">
        <v>60</v>
      </c>
      <c r="E671">
        <v>2198</v>
      </c>
      <c r="F671">
        <v>670</v>
      </c>
      <c r="G671" s="3" t="s">
        <v>394</v>
      </c>
      <c r="H671">
        <v>14</v>
      </c>
      <c r="I671">
        <v>100</v>
      </c>
      <c r="J671">
        <v>0.18333333333333332</v>
      </c>
      <c r="K671" s="5">
        <v>0</v>
      </c>
      <c r="L671" s="5">
        <v>100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</row>
    <row r="672" spans="1:18" x14ac:dyDescent="0.2">
      <c r="A672">
        <v>671</v>
      </c>
      <c r="B672" t="s">
        <v>75</v>
      </c>
      <c r="C672" s="5" t="s">
        <v>200</v>
      </c>
      <c r="D672" t="s">
        <v>60</v>
      </c>
      <c r="E672">
        <v>831</v>
      </c>
      <c r="F672">
        <v>671</v>
      </c>
      <c r="G672" s="3" t="s">
        <v>35</v>
      </c>
      <c r="H672">
        <v>24</v>
      </c>
      <c r="I672">
        <v>100</v>
      </c>
      <c r="J672">
        <v>0.26666666666666666</v>
      </c>
      <c r="K672" s="5">
        <v>0</v>
      </c>
      <c r="L672" s="5">
        <v>100</v>
      </c>
      <c r="M672">
        <v>0</v>
      </c>
      <c r="N672">
        <v>0</v>
      </c>
      <c r="O672">
        <v>0</v>
      </c>
      <c r="P672">
        <v>0</v>
      </c>
      <c r="Q672">
        <v>5.5555555555555558E-3</v>
      </c>
      <c r="R672">
        <v>5.5555555555555558E-3</v>
      </c>
    </row>
    <row r="673" spans="1:18" x14ac:dyDescent="0.2">
      <c r="A673">
        <v>672</v>
      </c>
      <c r="B673" t="s">
        <v>75</v>
      </c>
      <c r="C673" t="s">
        <v>200</v>
      </c>
      <c r="D673" t="s">
        <v>60</v>
      </c>
      <c r="E673">
        <v>79</v>
      </c>
      <c r="F673">
        <v>672</v>
      </c>
      <c r="G673" s="3" t="s">
        <v>35</v>
      </c>
      <c r="H673">
        <v>10</v>
      </c>
      <c r="I673">
        <v>100</v>
      </c>
      <c r="J673">
        <v>0.3</v>
      </c>
      <c r="K673">
        <v>0</v>
      </c>
      <c r="L673" s="5">
        <v>100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</row>
    <row r="674" spans="1:18" x14ac:dyDescent="0.2">
      <c r="A674">
        <v>673</v>
      </c>
      <c r="B674" t="s">
        <v>75</v>
      </c>
      <c r="C674" t="s">
        <v>200</v>
      </c>
      <c r="D674" t="s">
        <v>33</v>
      </c>
      <c r="E674">
        <v>1003</v>
      </c>
      <c r="F674">
        <v>673</v>
      </c>
      <c r="G674" s="3" t="s">
        <v>35</v>
      </c>
      <c r="H674">
        <v>6</v>
      </c>
      <c r="I674">
        <v>50</v>
      </c>
      <c r="J674">
        <v>0.6</v>
      </c>
      <c r="K674">
        <v>0</v>
      </c>
      <c r="L674" s="5">
        <v>100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</row>
    <row r="675" spans="1:18" x14ac:dyDescent="0.2">
      <c r="A675">
        <v>674</v>
      </c>
      <c r="B675" t="s">
        <v>75</v>
      </c>
      <c r="C675" s="5" t="s">
        <v>200</v>
      </c>
      <c r="D675" t="s">
        <v>60</v>
      </c>
      <c r="E675">
        <v>1004</v>
      </c>
      <c r="F675">
        <v>674</v>
      </c>
      <c r="G675" s="3" t="s">
        <v>35</v>
      </c>
      <c r="H675">
        <v>2</v>
      </c>
      <c r="I675">
        <v>100</v>
      </c>
      <c r="J675">
        <v>0.16666666666666666</v>
      </c>
      <c r="K675">
        <v>0</v>
      </c>
      <c r="L675" s="5">
        <v>100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</row>
    <row r="676" spans="1:18" x14ac:dyDescent="0.2">
      <c r="A676">
        <v>675</v>
      </c>
      <c r="B676" t="s">
        <v>54</v>
      </c>
      <c r="C676" s="5" t="s">
        <v>409</v>
      </c>
      <c r="D676" t="s">
        <v>33</v>
      </c>
      <c r="E676">
        <v>1153</v>
      </c>
      <c r="F676">
        <v>675</v>
      </c>
      <c r="G676" s="3" t="s">
        <v>35</v>
      </c>
      <c r="H676">
        <v>7</v>
      </c>
      <c r="I676">
        <v>14.285714285714285</v>
      </c>
      <c r="J676">
        <v>8.3333333333333329E-2</v>
      </c>
      <c r="K676">
        <v>0</v>
      </c>
      <c r="L676" s="5">
        <v>100</v>
      </c>
      <c r="M676">
        <v>0</v>
      </c>
      <c r="N676">
        <v>0</v>
      </c>
      <c r="O676">
        <v>0</v>
      </c>
      <c r="P676">
        <v>0</v>
      </c>
      <c r="Q676">
        <v>1.6666666666666666E-2</v>
      </c>
      <c r="R676">
        <v>0</v>
      </c>
    </row>
    <row r="677" spans="1:18" x14ac:dyDescent="0.2">
      <c r="A677">
        <v>676</v>
      </c>
      <c r="B677" t="s">
        <v>54</v>
      </c>
      <c r="C677" s="5" t="s">
        <v>409</v>
      </c>
      <c r="D677" t="s">
        <v>33</v>
      </c>
      <c r="E677">
        <v>1153</v>
      </c>
      <c r="F677">
        <v>676</v>
      </c>
      <c r="G677" s="3" t="s">
        <v>7</v>
      </c>
      <c r="H677">
        <v>7</v>
      </c>
      <c r="I677">
        <v>0</v>
      </c>
      <c r="J677">
        <v>0.23333333333333334</v>
      </c>
      <c r="K677">
        <v>0</v>
      </c>
      <c r="L677">
        <v>100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</row>
    <row r="678" spans="1:18" x14ac:dyDescent="0.2">
      <c r="A678">
        <v>677</v>
      </c>
      <c r="B678" t="s">
        <v>54</v>
      </c>
      <c r="C678" s="5" t="s">
        <v>409</v>
      </c>
      <c r="D678" t="s">
        <v>33</v>
      </c>
      <c r="E678">
        <v>1153</v>
      </c>
      <c r="F678">
        <v>677</v>
      </c>
      <c r="G678" s="3" t="s">
        <v>109</v>
      </c>
      <c r="H678">
        <v>7</v>
      </c>
      <c r="I678">
        <v>57.142857142857139</v>
      </c>
      <c r="J678">
        <v>0.4</v>
      </c>
      <c r="K678">
        <v>0</v>
      </c>
      <c r="L678">
        <v>100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</row>
    <row r="679" spans="1:18" x14ac:dyDescent="0.2">
      <c r="A679">
        <v>678</v>
      </c>
      <c r="B679" t="s">
        <v>54</v>
      </c>
      <c r="C679" s="5" t="s">
        <v>409</v>
      </c>
      <c r="D679" t="s">
        <v>33</v>
      </c>
      <c r="E679">
        <v>1153</v>
      </c>
      <c r="F679">
        <v>678</v>
      </c>
      <c r="G679" s="3" t="s">
        <v>108</v>
      </c>
      <c r="H679">
        <v>7</v>
      </c>
      <c r="I679">
        <v>0</v>
      </c>
      <c r="J679">
        <v>0.05</v>
      </c>
      <c r="K679">
        <v>0</v>
      </c>
      <c r="L679">
        <v>100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</row>
    <row r="680" spans="1:18" x14ac:dyDescent="0.2">
      <c r="A680">
        <v>679</v>
      </c>
      <c r="B680" t="s">
        <v>54</v>
      </c>
      <c r="C680" s="5" t="s">
        <v>409</v>
      </c>
      <c r="D680" t="s">
        <v>33</v>
      </c>
      <c r="E680">
        <v>923</v>
      </c>
      <c r="F680">
        <v>679</v>
      </c>
      <c r="G680" s="3" t="s">
        <v>108</v>
      </c>
      <c r="H680">
        <v>8</v>
      </c>
      <c r="I680">
        <v>12.5</v>
      </c>
      <c r="J680">
        <v>0.31666666666666665</v>
      </c>
      <c r="K680">
        <v>0</v>
      </c>
      <c r="L680">
        <v>100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</row>
    <row r="681" spans="1:18" x14ac:dyDescent="0.2">
      <c r="A681">
        <v>680</v>
      </c>
      <c r="B681" t="s">
        <v>54</v>
      </c>
      <c r="C681" s="5" t="s">
        <v>409</v>
      </c>
      <c r="D681" t="s">
        <v>33</v>
      </c>
      <c r="E681">
        <v>923</v>
      </c>
      <c r="F681">
        <v>680</v>
      </c>
      <c r="G681" s="3" t="s">
        <v>394</v>
      </c>
      <c r="H681">
        <v>8</v>
      </c>
      <c r="I681">
        <v>12.5</v>
      </c>
      <c r="J681">
        <v>3.3333333333333333E-2</v>
      </c>
      <c r="K681">
        <v>0</v>
      </c>
      <c r="L681">
        <v>100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</row>
    <row r="682" spans="1:18" x14ac:dyDescent="0.2">
      <c r="A682">
        <v>681</v>
      </c>
      <c r="B682" t="s">
        <v>54</v>
      </c>
      <c r="C682" s="5" t="s">
        <v>409</v>
      </c>
      <c r="D682" t="s">
        <v>33</v>
      </c>
      <c r="E682">
        <v>430</v>
      </c>
      <c r="F682">
        <v>681</v>
      </c>
      <c r="G682" s="6" t="s">
        <v>111</v>
      </c>
      <c r="H682">
        <v>16</v>
      </c>
      <c r="I682">
        <v>6.25</v>
      </c>
      <c r="J682">
        <v>0.31666666666666665</v>
      </c>
      <c r="K682">
        <v>0</v>
      </c>
      <c r="L682">
        <v>100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</row>
    <row r="683" spans="1:18" x14ac:dyDescent="0.2">
      <c r="A683">
        <v>682</v>
      </c>
      <c r="B683" t="s">
        <v>54</v>
      </c>
      <c r="C683" s="5" t="s">
        <v>409</v>
      </c>
      <c r="D683" t="s">
        <v>33</v>
      </c>
      <c r="E683">
        <v>430</v>
      </c>
      <c r="F683">
        <v>682</v>
      </c>
      <c r="G683" s="3" t="s">
        <v>110</v>
      </c>
      <c r="H683">
        <v>16</v>
      </c>
      <c r="I683">
        <v>6.25</v>
      </c>
      <c r="J683">
        <v>0.2</v>
      </c>
      <c r="K683">
        <v>0</v>
      </c>
      <c r="L683">
        <v>100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</row>
    <row r="684" spans="1:18" x14ac:dyDescent="0.2">
      <c r="A684">
        <v>683</v>
      </c>
      <c r="B684" t="s">
        <v>54</v>
      </c>
      <c r="C684" s="5" t="s">
        <v>409</v>
      </c>
      <c r="D684" t="s">
        <v>33</v>
      </c>
      <c r="E684">
        <v>903</v>
      </c>
      <c r="F684">
        <v>683</v>
      </c>
      <c r="G684" s="3" t="s">
        <v>108</v>
      </c>
      <c r="H684">
        <v>16</v>
      </c>
      <c r="I684">
        <v>0</v>
      </c>
      <c r="J684">
        <v>0.18333333333333332</v>
      </c>
      <c r="K684">
        <v>0</v>
      </c>
      <c r="L684">
        <v>100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</row>
    <row r="685" spans="1:18" x14ac:dyDescent="0.2">
      <c r="A685">
        <v>684</v>
      </c>
      <c r="B685" t="s">
        <v>54</v>
      </c>
      <c r="C685" s="5" t="s">
        <v>409</v>
      </c>
      <c r="D685" t="s">
        <v>33</v>
      </c>
      <c r="E685">
        <v>903</v>
      </c>
      <c r="F685">
        <v>684</v>
      </c>
      <c r="G685" s="3" t="s">
        <v>35</v>
      </c>
      <c r="H685">
        <v>16</v>
      </c>
      <c r="I685">
        <v>0</v>
      </c>
      <c r="J685">
        <v>8.3333333333333329E-2</v>
      </c>
      <c r="K685">
        <v>0</v>
      </c>
      <c r="L685" s="5">
        <v>100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</row>
    <row r="686" spans="1:18" x14ac:dyDescent="0.2">
      <c r="A686">
        <v>685</v>
      </c>
      <c r="B686" t="s">
        <v>54</v>
      </c>
      <c r="C686" s="5" t="s">
        <v>409</v>
      </c>
      <c r="D686" t="s">
        <v>33</v>
      </c>
      <c r="E686">
        <v>1128</v>
      </c>
      <c r="F686">
        <v>685</v>
      </c>
      <c r="G686" s="3" t="s">
        <v>35</v>
      </c>
      <c r="H686">
        <v>9</v>
      </c>
      <c r="I686">
        <v>0</v>
      </c>
      <c r="J686">
        <v>6.6666666666666666E-2</v>
      </c>
      <c r="K686">
        <v>0</v>
      </c>
      <c r="L686" s="5">
        <v>100</v>
      </c>
      <c r="M686">
        <v>0</v>
      </c>
      <c r="N686">
        <v>0</v>
      </c>
      <c r="O686">
        <v>5.5555555555555558E-3</v>
      </c>
      <c r="P686">
        <v>0</v>
      </c>
      <c r="Q686">
        <v>0</v>
      </c>
      <c r="R686">
        <v>0</v>
      </c>
    </row>
    <row r="687" spans="1:18" x14ac:dyDescent="0.2">
      <c r="A687">
        <v>686</v>
      </c>
      <c r="B687" t="s">
        <v>75</v>
      </c>
      <c r="C687" s="5" t="s">
        <v>200</v>
      </c>
      <c r="D687" t="s">
        <v>33</v>
      </c>
      <c r="E687">
        <v>1002</v>
      </c>
      <c r="F687">
        <v>686</v>
      </c>
      <c r="G687" s="3" t="s">
        <v>35</v>
      </c>
      <c r="H687">
        <v>8</v>
      </c>
      <c r="I687">
        <v>50</v>
      </c>
      <c r="J687">
        <v>0.5</v>
      </c>
      <c r="K687" s="5">
        <v>0</v>
      </c>
      <c r="L687" s="5">
        <v>100</v>
      </c>
      <c r="M687">
        <v>0</v>
      </c>
      <c r="N687">
        <v>0</v>
      </c>
      <c r="O687">
        <v>5.5555555555555558E-3</v>
      </c>
      <c r="P687">
        <v>0</v>
      </c>
      <c r="Q687">
        <v>0</v>
      </c>
      <c r="R687">
        <v>0</v>
      </c>
    </row>
    <row r="688" spans="1:18" x14ac:dyDescent="0.2">
      <c r="A688">
        <v>687</v>
      </c>
      <c r="B688" t="s">
        <v>75</v>
      </c>
      <c r="C688" s="5" t="s">
        <v>96</v>
      </c>
      <c r="D688" t="s">
        <v>4</v>
      </c>
      <c r="E688">
        <v>83</v>
      </c>
      <c r="F688">
        <v>687</v>
      </c>
      <c r="G688" s="3" t="s">
        <v>108</v>
      </c>
      <c r="H688">
        <v>4</v>
      </c>
      <c r="I688">
        <v>25</v>
      </c>
      <c r="J688">
        <v>0</v>
      </c>
      <c r="K688">
        <v>18.12777777777778</v>
      </c>
      <c r="L688">
        <v>81.87222222222222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</row>
    <row r="689" spans="1:18" x14ac:dyDescent="0.2">
      <c r="A689">
        <v>688</v>
      </c>
      <c r="B689" t="s">
        <v>27</v>
      </c>
      <c r="C689" s="5" t="s">
        <v>47</v>
      </c>
      <c r="D689" t="s">
        <v>4</v>
      </c>
      <c r="E689">
        <v>1158</v>
      </c>
      <c r="F689">
        <v>688</v>
      </c>
      <c r="G689" s="3" t="s">
        <v>109</v>
      </c>
      <c r="H689">
        <v>14</v>
      </c>
      <c r="I689">
        <v>7.1428571428571423</v>
      </c>
      <c r="J689">
        <v>0.31666666666666665</v>
      </c>
      <c r="K689">
        <v>0</v>
      </c>
      <c r="L689">
        <v>100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</row>
    <row r="690" spans="1:18" x14ac:dyDescent="0.2">
      <c r="A690">
        <v>689</v>
      </c>
      <c r="B690" t="s">
        <v>27</v>
      </c>
      <c r="C690" s="5" t="s">
        <v>47</v>
      </c>
      <c r="D690" t="s">
        <v>33</v>
      </c>
      <c r="E690">
        <v>1416</v>
      </c>
      <c r="F690">
        <v>689</v>
      </c>
      <c r="G690" s="3" t="s">
        <v>111</v>
      </c>
      <c r="H690">
        <v>13.2</v>
      </c>
      <c r="I690">
        <v>22.72727272727273</v>
      </c>
      <c r="J690">
        <v>0.13333333333333333</v>
      </c>
      <c r="K690">
        <v>7.5222222222222221</v>
      </c>
      <c r="L690">
        <v>92.477777777777774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</row>
    <row r="691" spans="1:18" x14ac:dyDescent="0.2">
      <c r="A691">
        <v>690</v>
      </c>
      <c r="B691" t="s">
        <v>27</v>
      </c>
      <c r="C691" s="5" t="s">
        <v>47</v>
      </c>
      <c r="D691" t="s">
        <v>33</v>
      </c>
      <c r="E691">
        <v>1416</v>
      </c>
      <c r="F691">
        <v>690</v>
      </c>
      <c r="G691" s="3" t="s">
        <v>394</v>
      </c>
      <c r="H691">
        <v>13.2</v>
      </c>
      <c r="I691">
        <v>0</v>
      </c>
      <c r="J691">
        <v>3.3333333333333333E-2</v>
      </c>
      <c r="K691">
        <v>0</v>
      </c>
      <c r="L691">
        <v>100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</row>
    <row r="692" spans="1:18" x14ac:dyDescent="0.2">
      <c r="A692">
        <v>691</v>
      </c>
      <c r="B692" t="s">
        <v>27</v>
      </c>
      <c r="C692" s="5" t="s">
        <v>47</v>
      </c>
      <c r="D692" t="s">
        <v>33</v>
      </c>
      <c r="E692">
        <v>1416</v>
      </c>
      <c r="F692">
        <v>691</v>
      </c>
      <c r="G692" s="3" t="s">
        <v>109</v>
      </c>
      <c r="H692">
        <v>13.2</v>
      </c>
      <c r="I692">
        <v>30.303030303030305</v>
      </c>
      <c r="J692">
        <v>0.26666666666666666</v>
      </c>
      <c r="K692">
        <v>0</v>
      </c>
      <c r="L692">
        <v>100</v>
      </c>
      <c r="M692">
        <v>0</v>
      </c>
      <c r="N692">
        <v>5.5555555555555558E-3</v>
      </c>
      <c r="O692">
        <v>0</v>
      </c>
      <c r="P692">
        <v>0</v>
      </c>
      <c r="Q692">
        <v>1.1111111111111112E-2</v>
      </c>
      <c r="R692">
        <v>0</v>
      </c>
    </row>
    <row r="693" spans="1:18" x14ac:dyDescent="0.2">
      <c r="A693">
        <v>692</v>
      </c>
      <c r="B693" t="s">
        <v>27</v>
      </c>
      <c r="C693" s="5" t="s">
        <v>47</v>
      </c>
      <c r="D693" t="s">
        <v>33</v>
      </c>
      <c r="E693">
        <v>2206</v>
      </c>
      <c r="F693">
        <v>692</v>
      </c>
      <c r="G693" s="3" t="s">
        <v>111</v>
      </c>
      <c r="H693">
        <v>8</v>
      </c>
      <c r="I693">
        <v>12.5</v>
      </c>
      <c r="J693">
        <v>0.23333333333333334</v>
      </c>
      <c r="K693">
        <v>0</v>
      </c>
      <c r="L693">
        <v>100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</row>
    <row r="694" spans="1:18" x14ac:dyDescent="0.2">
      <c r="A694">
        <v>693</v>
      </c>
      <c r="B694" t="s">
        <v>27</v>
      </c>
      <c r="C694" s="5" t="s">
        <v>47</v>
      </c>
      <c r="D694" t="s">
        <v>33</v>
      </c>
      <c r="E694">
        <v>2206</v>
      </c>
      <c r="F694">
        <v>693</v>
      </c>
      <c r="G694" s="3" t="s">
        <v>394</v>
      </c>
      <c r="H694">
        <v>8</v>
      </c>
      <c r="I694">
        <v>12.5</v>
      </c>
      <c r="J694">
        <v>0.13333333333333333</v>
      </c>
      <c r="K694">
        <v>0</v>
      </c>
      <c r="L694">
        <v>100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</row>
    <row r="695" spans="1:18" x14ac:dyDescent="0.2">
      <c r="A695">
        <v>694</v>
      </c>
      <c r="B695" t="s">
        <v>54</v>
      </c>
      <c r="C695" t="s">
        <v>410</v>
      </c>
      <c r="D695" t="s">
        <v>4</v>
      </c>
      <c r="E695">
        <v>21</v>
      </c>
      <c r="F695">
        <v>694</v>
      </c>
      <c r="G695" s="3" t="s">
        <v>108</v>
      </c>
      <c r="H695">
        <v>9</v>
      </c>
      <c r="I695">
        <v>11.111111111111111</v>
      </c>
      <c r="J695">
        <v>0.26666666666666666</v>
      </c>
      <c r="K695">
        <v>0</v>
      </c>
      <c r="L695">
        <v>100</v>
      </c>
      <c r="M695">
        <v>0</v>
      </c>
      <c r="N695">
        <v>1.1111111111111112E-2</v>
      </c>
      <c r="O695">
        <v>0</v>
      </c>
      <c r="P695">
        <v>0</v>
      </c>
      <c r="Q695">
        <v>0</v>
      </c>
      <c r="R695">
        <v>0</v>
      </c>
    </row>
    <row r="696" spans="1:18" x14ac:dyDescent="0.2">
      <c r="A696">
        <v>695</v>
      </c>
      <c r="B696" t="s">
        <v>27</v>
      </c>
      <c r="C696" s="5" t="s">
        <v>39</v>
      </c>
      <c r="D696" t="s">
        <v>33</v>
      </c>
      <c r="E696" t="s">
        <v>361</v>
      </c>
      <c r="F696">
        <v>695</v>
      </c>
      <c r="G696" s="3" t="s">
        <v>109</v>
      </c>
      <c r="H696">
        <v>12.1</v>
      </c>
      <c r="I696">
        <v>0</v>
      </c>
      <c r="J696">
        <v>0.23333333333333334</v>
      </c>
      <c r="K696">
        <v>0</v>
      </c>
      <c r="L696">
        <v>100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7604E-4EC8-B743-BF4E-A59D65CBFA19}">
  <dimension ref="A1:R696"/>
  <sheetViews>
    <sheetView workbookViewId="0">
      <selection activeCell="C2" sqref="C2:C696"/>
    </sheetView>
  </sheetViews>
  <sheetFormatPr baseColWidth="10" defaultRowHeight="16" x14ac:dyDescent="0.2"/>
  <cols>
    <col min="2" max="2" width="21.6640625" bestFit="1" customWidth="1"/>
    <col min="3" max="3" width="15" bestFit="1" customWidth="1"/>
    <col min="4" max="4" width="18.5" bestFit="1" customWidth="1"/>
    <col min="5" max="5" width="19.5" bestFit="1" customWidth="1"/>
    <col min="6" max="6" width="19.5" customWidth="1"/>
    <col min="7" max="7" width="19.5" style="3" customWidth="1"/>
    <col min="8" max="8" width="20.33203125" customWidth="1"/>
    <col min="9" max="9" width="29.1640625" bestFit="1" customWidth="1"/>
    <col min="10" max="10" width="13.6640625" bestFit="1" customWidth="1"/>
    <col min="11" max="12" width="12.1640625" customWidth="1"/>
    <col min="13" max="13" width="33.6640625" bestFit="1" customWidth="1"/>
    <col min="14" max="14" width="30.83203125" bestFit="1" customWidth="1"/>
    <col min="15" max="15" width="39.83203125" bestFit="1" customWidth="1"/>
    <col min="16" max="16" width="37.83203125" bestFit="1" customWidth="1"/>
    <col min="17" max="17" width="28.33203125" bestFit="1" customWidth="1"/>
    <col min="18" max="18" width="26.1640625" bestFit="1" customWidth="1"/>
  </cols>
  <sheetData>
    <row r="1" spans="1:18" x14ac:dyDescent="0.2">
      <c r="A1" s="2" t="s">
        <v>0</v>
      </c>
      <c r="B1" s="2" t="s">
        <v>1</v>
      </c>
      <c r="C1" s="2" t="s">
        <v>2</v>
      </c>
      <c r="D1" s="2" t="s">
        <v>404</v>
      </c>
      <c r="E1" s="2" t="s">
        <v>401</v>
      </c>
      <c r="F1" s="2" t="s">
        <v>402</v>
      </c>
      <c r="G1" s="2" t="s">
        <v>3</v>
      </c>
      <c r="H1" s="2" t="s">
        <v>403</v>
      </c>
      <c r="I1" s="2" t="s">
        <v>405</v>
      </c>
      <c r="J1" s="2" t="s">
        <v>406</v>
      </c>
      <c r="K1" s="2" t="s">
        <v>395</v>
      </c>
      <c r="L1" s="2" t="s">
        <v>407</v>
      </c>
      <c r="M1" s="9" t="s">
        <v>396</v>
      </c>
      <c r="N1" s="2" t="s">
        <v>408</v>
      </c>
      <c r="O1" s="2" t="s">
        <v>397</v>
      </c>
      <c r="P1" s="2" t="s">
        <v>398</v>
      </c>
      <c r="Q1" s="2" t="s">
        <v>399</v>
      </c>
      <c r="R1" s="2" t="s">
        <v>400</v>
      </c>
    </row>
    <row r="2" spans="1:18" x14ac:dyDescent="0.2">
      <c r="A2">
        <v>1</v>
      </c>
      <c r="B2" t="s">
        <v>4</v>
      </c>
      <c r="C2" t="s">
        <v>5</v>
      </c>
      <c r="D2" t="s">
        <v>4</v>
      </c>
      <c r="E2" t="s">
        <v>6</v>
      </c>
      <c r="F2">
        <v>1</v>
      </c>
      <c r="G2" s="3" t="s">
        <v>7</v>
      </c>
      <c r="H2">
        <v>3.05</v>
      </c>
      <c r="I2">
        <v>32.786885245901644</v>
      </c>
      <c r="J2">
        <v>0.23333333333333334</v>
      </c>
      <c r="K2">
        <v>0</v>
      </c>
      <c r="L2">
        <v>100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</row>
    <row r="3" spans="1:18" x14ac:dyDescent="0.2">
      <c r="A3">
        <v>2</v>
      </c>
      <c r="B3" t="s">
        <v>4</v>
      </c>
      <c r="C3" t="s">
        <v>5</v>
      </c>
      <c r="D3" t="s">
        <v>4</v>
      </c>
      <c r="E3" t="s">
        <v>8</v>
      </c>
      <c r="F3">
        <v>2</v>
      </c>
      <c r="G3" s="3" t="s">
        <v>7</v>
      </c>
      <c r="H3">
        <v>2.75</v>
      </c>
      <c r="I3">
        <v>54.54545454545454</v>
      </c>
      <c r="J3">
        <v>0.26666666666666666</v>
      </c>
      <c r="K3">
        <v>0</v>
      </c>
      <c r="L3">
        <v>100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</row>
    <row r="4" spans="1:18" x14ac:dyDescent="0.2">
      <c r="A4">
        <v>3</v>
      </c>
      <c r="B4" t="s">
        <v>4</v>
      </c>
      <c r="C4" t="s">
        <v>5</v>
      </c>
      <c r="D4" t="s">
        <v>4</v>
      </c>
      <c r="E4" t="s">
        <v>9</v>
      </c>
      <c r="F4">
        <v>3</v>
      </c>
      <c r="G4" s="3" t="s">
        <v>7</v>
      </c>
      <c r="H4">
        <v>6.25</v>
      </c>
      <c r="I4">
        <v>16</v>
      </c>
      <c r="J4">
        <v>0.31666666666666665</v>
      </c>
      <c r="K4">
        <v>0</v>
      </c>
      <c r="L4">
        <v>100</v>
      </c>
      <c r="M4">
        <v>5.5555555555555558E-3</v>
      </c>
      <c r="N4">
        <v>5.5555555555555558E-3</v>
      </c>
      <c r="O4">
        <v>0</v>
      </c>
      <c r="P4">
        <v>0</v>
      </c>
      <c r="Q4">
        <v>0</v>
      </c>
      <c r="R4">
        <v>0</v>
      </c>
    </row>
    <row r="5" spans="1:18" x14ac:dyDescent="0.2">
      <c r="A5">
        <v>4</v>
      </c>
      <c r="B5" t="s">
        <v>4</v>
      </c>
      <c r="C5" t="s">
        <v>5</v>
      </c>
      <c r="D5" t="s">
        <v>4</v>
      </c>
      <c r="E5" t="s">
        <v>10</v>
      </c>
      <c r="F5">
        <v>4</v>
      </c>
      <c r="G5" s="3" t="s">
        <v>7</v>
      </c>
      <c r="H5">
        <v>15</v>
      </c>
      <c r="I5">
        <v>6.666666666666667</v>
      </c>
      <c r="J5">
        <v>0.25</v>
      </c>
      <c r="K5">
        <v>0</v>
      </c>
      <c r="L5">
        <v>100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</row>
    <row r="6" spans="1:18" x14ac:dyDescent="0.2">
      <c r="A6">
        <v>5</v>
      </c>
      <c r="B6" t="s">
        <v>4</v>
      </c>
      <c r="C6" t="s">
        <v>5</v>
      </c>
      <c r="D6" t="s">
        <v>4</v>
      </c>
      <c r="E6" t="s">
        <v>11</v>
      </c>
      <c r="F6">
        <v>5</v>
      </c>
      <c r="G6" s="3" t="s">
        <v>7</v>
      </c>
      <c r="H6">
        <v>4.4000000000000004</v>
      </c>
      <c r="I6">
        <v>0</v>
      </c>
      <c r="J6">
        <v>0.2</v>
      </c>
      <c r="K6">
        <v>0</v>
      </c>
      <c r="L6">
        <v>100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</row>
    <row r="7" spans="1:18" x14ac:dyDescent="0.2">
      <c r="A7">
        <v>6</v>
      </c>
      <c r="B7" t="s">
        <v>4</v>
      </c>
      <c r="C7" t="s">
        <v>5</v>
      </c>
      <c r="D7" t="s">
        <v>4</v>
      </c>
      <c r="E7" t="s">
        <v>12</v>
      </c>
      <c r="F7">
        <v>6</v>
      </c>
      <c r="G7" s="3" t="s">
        <v>7</v>
      </c>
      <c r="H7">
        <v>4.3</v>
      </c>
      <c r="I7">
        <v>93.023255813953483</v>
      </c>
      <c r="J7">
        <v>0.15</v>
      </c>
      <c r="K7">
        <v>0</v>
      </c>
      <c r="L7">
        <v>100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</row>
    <row r="8" spans="1:18" x14ac:dyDescent="0.2">
      <c r="A8">
        <v>7</v>
      </c>
      <c r="B8" t="s">
        <v>4</v>
      </c>
      <c r="C8" t="s">
        <v>5</v>
      </c>
      <c r="D8" t="s">
        <v>4</v>
      </c>
      <c r="E8" t="s">
        <v>13</v>
      </c>
      <c r="F8">
        <v>7</v>
      </c>
      <c r="G8" s="3" t="s">
        <v>7</v>
      </c>
      <c r="H8">
        <v>7</v>
      </c>
      <c r="I8">
        <v>42.857142857142854</v>
      </c>
      <c r="J8">
        <v>0.13333333333333333</v>
      </c>
      <c r="K8">
        <v>0</v>
      </c>
      <c r="L8">
        <v>100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</row>
    <row r="9" spans="1:18" x14ac:dyDescent="0.2">
      <c r="A9">
        <v>8</v>
      </c>
      <c r="B9" t="s">
        <v>4</v>
      </c>
      <c r="C9" t="s">
        <v>5</v>
      </c>
      <c r="D9" t="s">
        <v>4</v>
      </c>
      <c r="E9" t="s">
        <v>14</v>
      </c>
      <c r="F9">
        <v>8</v>
      </c>
      <c r="G9" s="3" t="s">
        <v>7</v>
      </c>
      <c r="H9">
        <v>16.100000000000001</v>
      </c>
      <c r="I9">
        <v>12.422360248447204</v>
      </c>
      <c r="J9">
        <v>0.45</v>
      </c>
      <c r="K9">
        <v>0</v>
      </c>
      <c r="L9">
        <v>100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</row>
    <row r="10" spans="1:18" x14ac:dyDescent="0.2">
      <c r="A10">
        <v>9</v>
      </c>
      <c r="B10" t="s">
        <v>4</v>
      </c>
      <c r="C10" t="s">
        <v>5</v>
      </c>
      <c r="D10" t="s">
        <v>4</v>
      </c>
      <c r="E10" t="s">
        <v>15</v>
      </c>
      <c r="F10">
        <v>9</v>
      </c>
      <c r="G10" s="3" t="s">
        <v>7</v>
      </c>
      <c r="H10">
        <v>2.7</v>
      </c>
      <c r="I10">
        <v>37.037037037037038</v>
      </c>
      <c r="J10">
        <v>0.26666666666666666</v>
      </c>
      <c r="K10">
        <v>0</v>
      </c>
      <c r="L10">
        <v>100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</row>
    <row r="11" spans="1:18" x14ac:dyDescent="0.2">
      <c r="A11">
        <v>10</v>
      </c>
      <c r="B11" t="s">
        <v>4</v>
      </c>
      <c r="C11" t="s">
        <v>16</v>
      </c>
      <c r="D11" t="s">
        <v>4</v>
      </c>
      <c r="E11" t="s">
        <v>6</v>
      </c>
      <c r="F11">
        <v>10</v>
      </c>
      <c r="G11" s="3" t="s">
        <v>7</v>
      </c>
      <c r="H11">
        <v>3.3</v>
      </c>
      <c r="I11">
        <v>24.242424242424246</v>
      </c>
      <c r="J11">
        <v>0.41666666666666669</v>
      </c>
      <c r="K11">
        <v>0</v>
      </c>
      <c r="L11">
        <v>100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</row>
    <row r="12" spans="1:18" x14ac:dyDescent="0.2">
      <c r="A12">
        <v>11</v>
      </c>
      <c r="B12" t="s">
        <v>4</v>
      </c>
      <c r="C12" t="s">
        <v>16</v>
      </c>
      <c r="D12" t="s">
        <v>4</v>
      </c>
      <c r="E12" t="s">
        <v>8</v>
      </c>
      <c r="F12">
        <v>11</v>
      </c>
      <c r="G12" s="3" t="s">
        <v>7</v>
      </c>
      <c r="H12">
        <v>4</v>
      </c>
      <c r="I12">
        <v>0</v>
      </c>
      <c r="J12">
        <v>0.31666666666666665</v>
      </c>
      <c r="K12">
        <v>0</v>
      </c>
      <c r="L12">
        <v>100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</row>
    <row r="13" spans="1:18" x14ac:dyDescent="0.2">
      <c r="A13">
        <v>12</v>
      </c>
      <c r="B13" t="s">
        <v>4</v>
      </c>
      <c r="C13" t="s">
        <v>16</v>
      </c>
      <c r="D13" t="s">
        <v>4</v>
      </c>
      <c r="E13" t="s">
        <v>9</v>
      </c>
      <c r="F13">
        <v>12</v>
      </c>
      <c r="G13" s="3" t="s">
        <v>7</v>
      </c>
      <c r="H13">
        <v>9.1999999999999993</v>
      </c>
      <c r="I13">
        <v>54.34782608695653</v>
      </c>
      <c r="J13">
        <v>0.35</v>
      </c>
      <c r="K13">
        <v>1.3111111111111109</v>
      </c>
      <c r="L13">
        <v>98.688888888888883</v>
      </c>
      <c r="M13">
        <v>0</v>
      </c>
      <c r="N13">
        <v>0</v>
      </c>
      <c r="O13">
        <v>0</v>
      </c>
      <c r="P13">
        <v>0</v>
      </c>
      <c r="Q13">
        <v>0</v>
      </c>
      <c r="R13">
        <v>5.5555555555555558E-3</v>
      </c>
    </row>
    <row r="14" spans="1:18" x14ac:dyDescent="0.2">
      <c r="A14">
        <v>13</v>
      </c>
      <c r="B14" t="s">
        <v>4</v>
      </c>
      <c r="C14" t="s">
        <v>16</v>
      </c>
      <c r="D14" t="s">
        <v>4</v>
      </c>
      <c r="E14" t="s">
        <v>10</v>
      </c>
      <c r="F14">
        <v>13</v>
      </c>
      <c r="G14" s="3" t="s">
        <v>7</v>
      </c>
      <c r="H14">
        <v>7.7</v>
      </c>
      <c r="I14">
        <v>0</v>
      </c>
      <c r="J14">
        <v>0.28333333333333333</v>
      </c>
      <c r="K14">
        <v>5.4611111111111112</v>
      </c>
      <c r="L14">
        <v>94.538888888888891</v>
      </c>
      <c r="M14">
        <v>5.5555555555555558E-3</v>
      </c>
      <c r="N14">
        <v>0</v>
      </c>
      <c r="O14">
        <v>0</v>
      </c>
      <c r="P14">
        <v>0</v>
      </c>
      <c r="Q14">
        <v>5.5555555555555558E-3</v>
      </c>
      <c r="R14">
        <v>0</v>
      </c>
    </row>
    <row r="15" spans="1:18" x14ac:dyDescent="0.2">
      <c r="A15">
        <v>14</v>
      </c>
      <c r="B15" t="s">
        <v>4</v>
      </c>
      <c r="C15" t="s">
        <v>16</v>
      </c>
      <c r="D15" t="s">
        <v>4</v>
      </c>
      <c r="E15" t="s">
        <v>11</v>
      </c>
      <c r="F15">
        <v>14</v>
      </c>
      <c r="G15" s="3" t="s">
        <v>7</v>
      </c>
      <c r="H15">
        <v>4.9000000000000004</v>
      </c>
      <c r="I15">
        <v>20.408163265306118</v>
      </c>
      <c r="J15">
        <v>0.31666666666666665</v>
      </c>
      <c r="K15">
        <v>0</v>
      </c>
      <c r="L15">
        <v>100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</row>
    <row r="16" spans="1:18" x14ac:dyDescent="0.2">
      <c r="A16">
        <v>15</v>
      </c>
      <c r="B16" t="s">
        <v>4</v>
      </c>
      <c r="C16" t="s">
        <v>16</v>
      </c>
      <c r="D16" t="s">
        <v>4</v>
      </c>
      <c r="E16" t="s">
        <v>12</v>
      </c>
      <c r="F16">
        <v>15</v>
      </c>
      <c r="G16" s="3" t="s">
        <v>7</v>
      </c>
      <c r="H16">
        <v>4.9000000000000004</v>
      </c>
      <c r="I16">
        <v>0</v>
      </c>
      <c r="J16">
        <v>0.33333333333333331</v>
      </c>
      <c r="K16">
        <v>0</v>
      </c>
      <c r="L16">
        <v>100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</row>
    <row r="17" spans="1:18" x14ac:dyDescent="0.2">
      <c r="A17">
        <v>16</v>
      </c>
      <c r="B17" t="s">
        <v>4</v>
      </c>
      <c r="C17" t="s">
        <v>16</v>
      </c>
      <c r="D17" t="s">
        <v>4</v>
      </c>
      <c r="E17" t="s">
        <v>13</v>
      </c>
      <c r="F17">
        <v>16</v>
      </c>
      <c r="G17" s="3" t="s">
        <v>7</v>
      </c>
      <c r="H17">
        <v>3.7</v>
      </c>
      <c r="I17">
        <v>27.027027027027025</v>
      </c>
      <c r="J17">
        <v>0.43333333333333335</v>
      </c>
      <c r="K17">
        <v>0</v>
      </c>
      <c r="L17">
        <v>100</v>
      </c>
      <c r="M17">
        <v>0</v>
      </c>
      <c r="N17">
        <v>0</v>
      </c>
      <c r="O17">
        <v>0</v>
      </c>
      <c r="P17">
        <v>0</v>
      </c>
      <c r="Q17">
        <v>5.5555555555555558E-3</v>
      </c>
      <c r="R17">
        <v>5.5555555555555558E-3</v>
      </c>
    </row>
    <row r="18" spans="1:18" x14ac:dyDescent="0.2">
      <c r="A18">
        <v>17</v>
      </c>
      <c r="B18" t="s">
        <v>4</v>
      </c>
      <c r="C18" t="s">
        <v>16</v>
      </c>
      <c r="D18" t="s">
        <v>4</v>
      </c>
      <c r="E18" t="s">
        <v>17</v>
      </c>
      <c r="F18">
        <v>17</v>
      </c>
      <c r="G18" s="3" t="s">
        <v>7</v>
      </c>
      <c r="H18">
        <v>2.6</v>
      </c>
      <c r="I18">
        <v>0</v>
      </c>
      <c r="J18">
        <v>0.3</v>
      </c>
      <c r="K18">
        <v>0</v>
      </c>
      <c r="L18">
        <v>100</v>
      </c>
      <c r="M18">
        <v>5.5555555555555558E-3</v>
      </c>
      <c r="N18">
        <v>0</v>
      </c>
      <c r="O18">
        <v>0</v>
      </c>
      <c r="P18">
        <v>0</v>
      </c>
      <c r="Q18">
        <v>5.5555555555555558E-3</v>
      </c>
      <c r="R18">
        <v>0</v>
      </c>
    </row>
    <row r="19" spans="1:18" x14ac:dyDescent="0.2">
      <c r="A19">
        <v>18</v>
      </c>
      <c r="B19" t="s">
        <v>4</v>
      </c>
      <c r="C19" t="s">
        <v>16</v>
      </c>
      <c r="D19" t="s">
        <v>4</v>
      </c>
      <c r="E19" t="s">
        <v>18</v>
      </c>
      <c r="F19">
        <v>18</v>
      </c>
      <c r="G19" s="3" t="s">
        <v>7</v>
      </c>
      <c r="H19">
        <v>3.3</v>
      </c>
      <c r="I19">
        <v>0</v>
      </c>
      <c r="J19">
        <v>0.45</v>
      </c>
      <c r="K19">
        <v>2.5555555555555554</v>
      </c>
      <c r="L19">
        <v>97.444444444444443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</row>
    <row r="20" spans="1:18" x14ac:dyDescent="0.2">
      <c r="A20">
        <v>19</v>
      </c>
      <c r="B20" t="s">
        <v>4</v>
      </c>
      <c r="C20" t="s">
        <v>16</v>
      </c>
      <c r="D20" t="s">
        <v>4</v>
      </c>
      <c r="E20" t="s">
        <v>19</v>
      </c>
      <c r="F20">
        <v>19</v>
      </c>
      <c r="G20" s="3" t="s">
        <v>7</v>
      </c>
      <c r="H20">
        <v>2.4</v>
      </c>
      <c r="I20">
        <v>0</v>
      </c>
      <c r="J20">
        <v>0.23333333333333334</v>
      </c>
      <c r="K20">
        <v>0</v>
      </c>
      <c r="L20">
        <v>100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</row>
    <row r="21" spans="1:18" x14ac:dyDescent="0.2">
      <c r="A21">
        <v>20</v>
      </c>
      <c r="B21" t="s">
        <v>4</v>
      </c>
      <c r="C21" t="s">
        <v>16</v>
      </c>
      <c r="D21" t="s">
        <v>4</v>
      </c>
      <c r="E21" t="s">
        <v>20</v>
      </c>
      <c r="F21">
        <v>20</v>
      </c>
      <c r="G21" s="3" t="s">
        <v>7</v>
      </c>
      <c r="H21">
        <v>16.100000000000001</v>
      </c>
      <c r="I21">
        <v>24.844720496894407</v>
      </c>
      <c r="J21">
        <v>0.15</v>
      </c>
      <c r="K21">
        <v>0</v>
      </c>
      <c r="L21">
        <v>100</v>
      </c>
      <c r="M21">
        <v>0</v>
      </c>
      <c r="N21">
        <v>0</v>
      </c>
      <c r="O21">
        <v>0</v>
      </c>
      <c r="P21">
        <v>0</v>
      </c>
      <c r="Q21">
        <v>5.5555555555555558E-3</v>
      </c>
      <c r="R21">
        <v>0</v>
      </c>
    </row>
    <row r="22" spans="1:18" x14ac:dyDescent="0.2">
      <c r="A22">
        <v>21</v>
      </c>
      <c r="B22" t="s">
        <v>4</v>
      </c>
      <c r="C22" t="s">
        <v>16</v>
      </c>
      <c r="D22" t="s">
        <v>4</v>
      </c>
      <c r="E22" t="s">
        <v>21</v>
      </c>
      <c r="F22">
        <v>21</v>
      </c>
      <c r="G22" s="3" t="s">
        <v>7</v>
      </c>
      <c r="H22">
        <v>17.8</v>
      </c>
      <c r="I22">
        <v>11.235955056179774</v>
      </c>
      <c r="J22">
        <v>0.31666666666666665</v>
      </c>
      <c r="K22">
        <v>0</v>
      </c>
      <c r="L22">
        <v>100</v>
      </c>
      <c r="M22">
        <v>1.1111111111111112E-2</v>
      </c>
      <c r="N22">
        <v>0</v>
      </c>
      <c r="O22">
        <v>0</v>
      </c>
      <c r="P22">
        <v>0</v>
      </c>
      <c r="Q22">
        <v>0</v>
      </c>
      <c r="R22">
        <v>0</v>
      </c>
    </row>
    <row r="23" spans="1:18" x14ac:dyDescent="0.2">
      <c r="A23">
        <v>22</v>
      </c>
      <c r="B23" t="s">
        <v>4</v>
      </c>
      <c r="C23" t="s">
        <v>22</v>
      </c>
      <c r="D23" t="s">
        <v>4</v>
      </c>
      <c r="E23" t="s">
        <v>14</v>
      </c>
      <c r="F23">
        <v>22</v>
      </c>
      <c r="G23" s="3" t="s">
        <v>7</v>
      </c>
      <c r="H23">
        <v>3.3</v>
      </c>
      <c r="I23">
        <v>0</v>
      </c>
      <c r="J23">
        <v>0.21666666666666667</v>
      </c>
      <c r="K23">
        <v>0</v>
      </c>
      <c r="L23">
        <v>100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</row>
    <row r="24" spans="1:18" x14ac:dyDescent="0.2">
      <c r="A24">
        <v>23</v>
      </c>
      <c r="B24" t="s">
        <v>4</v>
      </c>
      <c r="C24" t="s">
        <v>22</v>
      </c>
      <c r="D24" t="s">
        <v>4</v>
      </c>
      <c r="E24" t="s">
        <v>15</v>
      </c>
      <c r="F24">
        <v>23</v>
      </c>
      <c r="G24" s="3" t="s">
        <v>7</v>
      </c>
      <c r="H24">
        <v>9.6</v>
      </c>
      <c r="I24">
        <v>16.666666666666668</v>
      </c>
      <c r="J24">
        <v>0.23333333333333334</v>
      </c>
      <c r="K24">
        <v>0</v>
      </c>
      <c r="L24">
        <v>100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</row>
    <row r="25" spans="1:18" x14ac:dyDescent="0.2">
      <c r="A25">
        <v>24</v>
      </c>
      <c r="B25" t="s">
        <v>4</v>
      </c>
      <c r="C25" t="s">
        <v>22</v>
      </c>
      <c r="D25" t="s">
        <v>4</v>
      </c>
      <c r="E25" t="s">
        <v>23</v>
      </c>
      <c r="F25">
        <v>24</v>
      </c>
      <c r="G25" s="3" t="s">
        <v>7</v>
      </c>
      <c r="H25">
        <v>5.7</v>
      </c>
      <c r="I25">
        <v>0</v>
      </c>
      <c r="J25">
        <v>0.3</v>
      </c>
      <c r="K25">
        <v>0</v>
      </c>
      <c r="L25">
        <v>100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</row>
    <row r="26" spans="1:18" x14ac:dyDescent="0.2">
      <c r="A26">
        <v>25</v>
      </c>
      <c r="B26" t="s">
        <v>4</v>
      </c>
      <c r="C26" t="s">
        <v>22</v>
      </c>
      <c r="D26" t="s">
        <v>4</v>
      </c>
      <c r="E26" t="s">
        <v>24</v>
      </c>
      <c r="F26">
        <v>25</v>
      </c>
      <c r="G26" s="3" t="s">
        <v>7</v>
      </c>
      <c r="H26">
        <v>6.8</v>
      </c>
      <c r="I26">
        <v>0</v>
      </c>
      <c r="J26">
        <v>0.26666666666666666</v>
      </c>
      <c r="K26">
        <v>0</v>
      </c>
      <c r="L26">
        <v>100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</row>
    <row r="27" spans="1:18" x14ac:dyDescent="0.2">
      <c r="A27">
        <v>26</v>
      </c>
      <c r="B27" t="s">
        <v>4</v>
      </c>
      <c r="C27" t="s">
        <v>22</v>
      </c>
      <c r="D27" t="s">
        <v>4</v>
      </c>
      <c r="E27" t="s">
        <v>25</v>
      </c>
      <c r="F27">
        <v>26</v>
      </c>
      <c r="G27" s="3" t="s">
        <v>7</v>
      </c>
      <c r="H27">
        <v>2.4</v>
      </c>
      <c r="I27">
        <v>0</v>
      </c>
      <c r="J27">
        <v>0.18333333333333332</v>
      </c>
      <c r="K27">
        <v>0</v>
      </c>
      <c r="L27">
        <v>100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</row>
    <row r="28" spans="1:18" x14ac:dyDescent="0.2">
      <c r="A28">
        <v>27</v>
      </c>
      <c r="B28" t="s">
        <v>4</v>
      </c>
      <c r="C28" t="s">
        <v>22</v>
      </c>
      <c r="D28" t="s">
        <v>4</v>
      </c>
      <c r="E28" t="s">
        <v>26</v>
      </c>
      <c r="F28">
        <v>27</v>
      </c>
      <c r="G28" s="3" t="s">
        <v>7</v>
      </c>
      <c r="H28">
        <v>3.9</v>
      </c>
      <c r="I28">
        <v>76.923076923076934</v>
      </c>
      <c r="J28">
        <v>0.15</v>
      </c>
      <c r="K28">
        <v>8.0333333333333332</v>
      </c>
      <c r="L28">
        <v>91.966666666666669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</row>
    <row r="29" spans="1:18" x14ac:dyDescent="0.2">
      <c r="A29">
        <v>28</v>
      </c>
      <c r="B29" t="s">
        <v>27</v>
      </c>
      <c r="C29" t="s">
        <v>28</v>
      </c>
      <c r="D29" t="s">
        <v>4</v>
      </c>
      <c r="E29" t="s">
        <v>14</v>
      </c>
      <c r="F29">
        <v>28</v>
      </c>
      <c r="G29" s="3" t="s">
        <v>7</v>
      </c>
      <c r="H29">
        <v>7.5</v>
      </c>
      <c r="I29">
        <v>80</v>
      </c>
      <c r="J29">
        <v>0.4</v>
      </c>
      <c r="K29">
        <v>0</v>
      </c>
      <c r="L29">
        <v>100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</row>
    <row r="30" spans="1:18" x14ac:dyDescent="0.2">
      <c r="A30">
        <v>29</v>
      </c>
      <c r="B30" t="s">
        <v>27</v>
      </c>
      <c r="C30" t="s">
        <v>28</v>
      </c>
      <c r="D30" t="s">
        <v>4</v>
      </c>
      <c r="E30" t="s">
        <v>15</v>
      </c>
      <c r="F30">
        <v>29</v>
      </c>
      <c r="G30" s="3" t="s">
        <v>7</v>
      </c>
      <c r="H30">
        <v>14.9</v>
      </c>
      <c r="I30">
        <v>40.268456375838923</v>
      </c>
      <c r="J30">
        <v>0.35</v>
      </c>
      <c r="K30">
        <v>0</v>
      </c>
      <c r="L30">
        <v>100</v>
      </c>
      <c r="M30">
        <v>5.5555555555555558E-3</v>
      </c>
      <c r="N30">
        <v>0</v>
      </c>
      <c r="O30">
        <v>0</v>
      </c>
      <c r="P30">
        <v>0</v>
      </c>
      <c r="Q30">
        <v>0</v>
      </c>
      <c r="R30">
        <v>0</v>
      </c>
    </row>
    <row r="31" spans="1:18" x14ac:dyDescent="0.2">
      <c r="A31">
        <v>30</v>
      </c>
      <c r="B31" t="s">
        <v>27</v>
      </c>
      <c r="C31" t="s">
        <v>28</v>
      </c>
      <c r="D31" t="s">
        <v>4</v>
      </c>
      <c r="E31" t="s">
        <v>23</v>
      </c>
      <c r="F31">
        <v>30</v>
      </c>
      <c r="G31" s="3" t="s">
        <v>7</v>
      </c>
      <c r="H31">
        <v>5.2</v>
      </c>
      <c r="I31">
        <v>64</v>
      </c>
      <c r="J31">
        <v>0.4</v>
      </c>
      <c r="K31">
        <v>0</v>
      </c>
      <c r="L31">
        <v>100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</row>
    <row r="32" spans="1:18" x14ac:dyDescent="0.2">
      <c r="A32">
        <v>31</v>
      </c>
      <c r="B32" t="s">
        <v>27</v>
      </c>
      <c r="C32" t="s">
        <v>28</v>
      </c>
      <c r="D32" t="s">
        <v>4</v>
      </c>
      <c r="E32" t="s">
        <v>24</v>
      </c>
      <c r="F32">
        <v>31</v>
      </c>
      <c r="G32" s="3" t="s">
        <v>7</v>
      </c>
      <c r="H32">
        <v>7.2</v>
      </c>
      <c r="I32">
        <v>0</v>
      </c>
      <c r="J32">
        <v>0.3</v>
      </c>
      <c r="K32">
        <v>0</v>
      </c>
      <c r="L32">
        <v>100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</row>
    <row r="33" spans="1:18" x14ac:dyDescent="0.2">
      <c r="A33">
        <v>32</v>
      </c>
      <c r="B33" t="s">
        <v>27</v>
      </c>
      <c r="C33" t="s">
        <v>28</v>
      </c>
      <c r="D33" t="s">
        <v>4</v>
      </c>
      <c r="E33" t="s">
        <v>25</v>
      </c>
      <c r="F33">
        <v>32</v>
      </c>
      <c r="G33" s="3" t="s">
        <v>7</v>
      </c>
      <c r="H33">
        <v>11.9</v>
      </c>
      <c r="I33">
        <v>67.22689075630251</v>
      </c>
      <c r="J33">
        <v>0.26666666666666666</v>
      </c>
      <c r="K33">
        <v>0</v>
      </c>
      <c r="L33">
        <v>100</v>
      </c>
      <c r="M33">
        <v>5.5555555555555558E-3</v>
      </c>
      <c r="N33">
        <v>0</v>
      </c>
      <c r="O33">
        <v>0</v>
      </c>
      <c r="P33">
        <v>0</v>
      </c>
      <c r="Q33">
        <v>0</v>
      </c>
      <c r="R33">
        <v>0</v>
      </c>
    </row>
    <row r="34" spans="1:18" x14ac:dyDescent="0.2">
      <c r="A34">
        <v>33</v>
      </c>
      <c r="B34" t="s">
        <v>27</v>
      </c>
      <c r="C34" t="s">
        <v>28</v>
      </c>
      <c r="D34" t="s">
        <v>4</v>
      </c>
      <c r="E34" t="s">
        <v>26</v>
      </c>
      <c r="F34">
        <v>33</v>
      </c>
      <c r="G34" s="3" t="s">
        <v>7</v>
      </c>
      <c r="H34">
        <v>9.5</v>
      </c>
      <c r="I34">
        <v>31.578947368421051</v>
      </c>
      <c r="J34">
        <v>0.23333333333333334</v>
      </c>
      <c r="K34">
        <v>0</v>
      </c>
      <c r="L34">
        <v>100</v>
      </c>
      <c r="M34">
        <v>5.5555555555555558E-3</v>
      </c>
      <c r="N34">
        <v>0</v>
      </c>
      <c r="O34">
        <v>0</v>
      </c>
      <c r="P34">
        <v>0</v>
      </c>
      <c r="Q34">
        <v>0</v>
      </c>
      <c r="R34">
        <v>0</v>
      </c>
    </row>
    <row r="35" spans="1:18" x14ac:dyDescent="0.2">
      <c r="A35">
        <v>34</v>
      </c>
      <c r="B35" t="s">
        <v>27</v>
      </c>
      <c r="C35" t="s">
        <v>28</v>
      </c>
      <c r="D35" t="s">
        <v>4</v>
      </c>
      <c r="E35" t="s">
        <v>29</v>
      </c>
      <c r="F35">
        <v>34</v>
      </c>
      <c r="G35" s="3" t="s">
        <v>7</v>
      </c>
      <c r="H35">
        <v>7.6</v>
      </c>
      <c r="I35">
        <v>78.94736842105263</v>
      </c>
      <c r="J35">
        <v>0.21666666666666667</v>
      </c>
      <c r="K35">
        <v>0</v>
      </c>
      <c r="L35">
        <v>100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</row>
    <row r="36" spans="1:18" x14ac:dyDescent="0.2">
      <c r="A36">
        <v>35</v>
      </c>
      <c r="B36" t="s">
        <v>27</v>
      </c>
      <c r="C36" t="s">
        <v>28</v>
      </c>
      <c r="D36" t="s">
        <v>4</v>
      </c>
      <c r="E36" t="s">
        <v>30</v>
      </c>
      <c r="F36">
        <v>35</v>
      </c>
      <c r="G36" s="3" t="s">
        <v>7</v>
      </c>
      <c r="H36">
        <v>8.3000000000000007</v>
      </c>
      <c r="I36">
        <v>60.240963855421683</v>
      </c>
      <c r="J36">
        <v>0.26666666666666666</v>
      </c>
      <c r="K36">
        <v>0</v>
      </c>
      <c r="L36">
        <v>100</v>
      </c>
      <c r="M36">
        <v>0</v>
      </c>
      <c r="N36">
        <v>0</v>
      </c>
      <c r="O36">
        <v>1.1111111111111112E-2</v>
      </c>
      <c r="P36">
        <v>0</v>
      </c>
      <c r="Q36">
        <v>5.5555555555555558E-3</v>
      </c>
      <c r="R36">
        <v>0</v>
      </c>
    </row>
    <row r="37" spans="1:18" x14ac:dyDescent="0.2">
      <c r="A37">
        <v>36</v>
      </c>
      <c r="B37" t="s">
        <v>27</v>
      </c>
      <c r="C37" t="s">
        <v>28</v>
      </c>
      <c r="D37" t="s">
        <v>4</v>
      </c>
      <c r="E37" t="s">
        <v>31</v>
      </c>
      <c r="F37">
        <v>36</v>
      </c>
      <c r="G37" s="3" t="s">
        <v>7</v>
      </c>
      <c r="H37">
        <v>5</v>
      </c>
      <c r="I37">
        <v>0</v>
      </c>
      <c r="J37">
        <v>0.21666666666666667</v>
      </c>
      <c r="K37">
        <v>30.205555555555552</v>
      </c>
      <c r="L37">
        <v>69.794444444444451</v>
      </c>
      <c r="M37">
        <v>0</v>
      </c>
      <c r="N37">
        <v>0</v>
      </c>
      <c r="O37">
        <v>0</v>
      </c>
      <c r="P37">
        <v>0</v>
      </c>
      <c r="Q37">
        <v>0</v>
      </c>
      <c r="R37">
        <v>5.5555555555555558E-3</v>
      </c>
    </row>
    <row r="38" spans="1:18" x14ac:dyDescent="0.2">
      <c r="A38">
        <v>37</v>
      </c>
      <c r="B38" t="s">
        <v>27</v>
      </c>
      <c r="C38" t="s">
        <v>28</v>
      </c>
      <c r="D38" t="s">
        <v>4</v>
      </c>
      <c r="E38" t="s">
        <v>32</v>
      </c>
      <c r="F38">
        <v>37</v>
      </c>
      <c r="G38" s="3" t="s">
        <v>7</v>
      </c>
      <c r="H38">
        <v>5.4</v>
      </c>
      <c r="I38">
        <v>74.074074074074076</v>
      </c>
      <c r="J38">
        <v>0.13333333333333333</v>
      </c>
      <c r="K38">
        <v>2.5444444444444443</v>
      </c>
      <c r="L38">
        <v>97.455555555555549</v>
      </c>
      <c r="M38">
        <v>0</v>
      </c>
      <c r="N38">
        <v>0</v>
      </c>
      <c r="O38">
        <v>5.5555555555555558E-3</v>
      </c>
      <c r="P38">
        <v>0</v>
      </c>
      <c r="Q38">
        <v>0</v>
      </c>
      <c r="R38">
        <v>0</v>
      </c>
    </row>
    <row r="39" spans="1:18" x14ac:dyDescent="0.2">
      <c r="A39">
        <v>38</v>
      </c>
      <c r="B39" t="s">
        <v>27</v>
      </c>
      <c r="C39" t="s">
        <v>28</v>
      </c>
      <c r="D39" t="s">
        <v>33</v>
      </c>
      <c r="E39" t="s">
        <v>34</v>
      </c>
      <c r="F39">
        <v>38</v>
      </c>
      <c r="G39" s="3" t="s">
        <v>7</v>
      </c>
      <c r="H39">
        <v>10.3</v>
      </c>
      <c r="I39">
        <v>19.417475728155338</v>
      </c>
      <c r="J39">
        <v>0.3</v>
      </c>
      <c r="K39">
        <v>0</v>
      </c>
      <c r="L39">
        <v>100</v>
      </c>
      <c r="M39">
        <v>0</v>
      </c>
      <c r="N39">
        <v>0</v>
      </c>
      <c r="O39">
        <v>1.1111111111111112E-2</v>
      </c>
      <c r="P39">
        <v>0</v>
      </c>
      <c r="Q39">
        <v>0</v>
      </c>
      <c r="R39">
        <v>0</v>
      </c>
    </row>
    <row r="40" spans="1:18" x14ac:dyDescent="0.2">
      <c r="A40">
        <v>39</v>
      </c>
      <c r="B40" t="s">
        <v>27</v>
      </c>
      <c r="C40" t="s">
        <v>28</v>
      </c>
      <c r="D40" t="s">
        <v>33</v>
      </c>
      <c r="E40" t="s">
        <v>34</v>
      </c>
      <c r="F40">
        <v>39</v>
      </c>
      <c r="G40" s="3" t="s">
        <v>35</v>
      </c>
      <c r="H40">
        <v>10.3</v>
      </c>
      <c r="I40">
        <v>9.7087378640776691</v>
      </c>
      <c r="J40">
        <v>0.25</v>
      </c>
      <c r="K40">
        <v>0</v>
      </c>
      <c r="L40">
        <v>100</v>
      </c>
      <c r="M40">
        <v>0</v>
      </c>
      <c r="N40">
        <v>1.6666666666666666E-2</v>
      </c>
      <c r="O40">
        <v>0</v>
      </c>
      <c r="P40">
        <v>0</v>
      </c>
      <c r="Q40">
        <v>0</v>
      </c>
      <c r="R40">
        <v>0</v>
      </c>
    </row>
    <row r="41" spans="1:18" x14ac:dyDescent="0.2">
      <c r="A41">
        <v>40</v>
      </c>
      <c r="B41" t="s">
        <v>27</v>
      </c>
      <c r="C41" t="s">
        <v>28</v>
      </c>
      <c r="D41" t="s">
        <v>33</v>
      </c>
      <c r="E41" t="s">
        <v>36</v>
      </c>
      <c r="F41">
        <v>40</v>
      </c>
      <c r="G41" s="3" t="s">
        <v>7</v>
      </c>
      <c r="H41">
        <v>4.2</v>
      </c>
      <c r="I41">
        <v>47.619047619047613</v>
      </c>
      <c r="J41">
        <v>0.35</v>
      </c>
      <c r="K41">
        <v>0</v>
      </c>
      <c r="L41">
        <v>100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</row>
    <row r="42" spans="1:18" x14ac:dyDescent="0.2">
      <c r="A42">
        <v>41</v>
      </c>
      <c r="B42" t="s">
        <v>27</v>
      </c>
      <c r="C42" t="s">
        <v>28</v>
      </c>
      <c r="D42" t="s">
        <v>33</v>
      </c>
      <c r="E42" t="s">
        <v>36</v>
      </c>
      <c r="F42">
        <v>41</v>
      </c>
      <c r="G42" s="3" t="s">
        <v>35</v>
      </c>
      <c r="H42">
        <v>4.2</v>
      </c>
      <c r="I42">
        <v>0</v>
      </c>
      <c r="J42">
        <v>0.5</v>
      </c>
      <c r="K42">
        <v>0</v>
      </c>
      <c r="L42">
        <v>100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</row>
    <row r="43" spans="1:18" x14ac:dyDescent="0.2">
      <c r="A43">
        <v>42</v>
      </c>
      <c r="B43" t="s">
        <v>27</v>
      </c>
      <c r="C43" t="s">
        <v>28</v>
      </c>
      <c r="D43" t="s">
        <v>33</v>
      </c>
      <c r="E43" t="s">
        <v>37</v>
      </c>
      <c r="F43">
        <v>42</v>
      </c>
      <c r="G43" s="3" t="s">
        <v>7</v>
      </c>
      <c r="H43">
        <v>11</v>
      </c>
      <c r="I43">
        <v>27.27272727272727</v>
      </c>
      <c r="J43">
        <v>0.28333333333333333</v>
      </c>
      <c r="K43">
        <v>0</v>
      </c>
      <c r="L43">
        <v>100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</row>
    <row r="44" spans="1:18" x14ac:dyDescent="0.2">
      <c r="A44">
        <v>43</v>
      </c>
      <c r="B44" t="s">
        <v>27</v>
      </c>
      <c r="C44" t="s">
        <v>28</v>
      </c>
      <c r="D44" t="s">
        <v>33</v>
      </c>
      <c r="E44" t="s">
        <v>37</v>
      </c>
      <c r="F44">
        <v>43</v>
      </c>
      <c r="G44" s="3" t="s">
        <v>35</v>
      </c>
      <c r="H44">
        <v>11</v>
      </c>
      <c r="I44">
        <v>9.0909090909090917</v>
      </c>
      <c r="J44">
        <v>0.3</v>
      </c>
      <c r="K44">
        <v>0</v>
      </c>
      <c r="L44">
        <v>100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</row>
    <row r="45" spans="1:18" x14ac:dyDescent="0.2">
      <c r="A45">
        <v>44</v>
      </c>
      <c r="B45" t="s">
        <v>27</v>
      </c>
      <c r="C45" t="s">
        <v>28</v>
      </c>
      <c r="D45" t="s">
        <v>33</v>
      </c>
      <c r="E45" t="s">
        <v>38</v>
      </c>
      <c r="F45">
        <v>44</v>
      </c>
      <c r="G45" s="3" t="s">
        <v>7</v>
      </c>
      <c r="H45">
        <v>7.2</v>
      </c>
      <c r="I45">
        <v>41.666666666666664</v>
      </c>
      <c r="J45">
        <v>0.35</v>
      </c>
      <c r="K45">
        <v>0</v>
      </c>
      <c r="L45">
        <v>100</v>
      </c>
      <c r="M45">
        <v>0</v>
      </c>
      <c r="N45">
        <v>0</v>
      </c>
      <c r="O45">
        <v>1.1111111111111112E-2</v>
      </c>
      <c r="P45">
        <v>0</v>
      </c>
      <c r="Q45">
        <v>5.5555555555555558E-3</v>
      </c>
      <c r="R45">
        <v>5.5555555555555558E-3</v>
      </c>
    </row>
    <row r="46" spans="1:18" x14ac:dyDescent="0.2">
      <c r="A46">
        <v>45</v>
      </c>
      <c r="B46" t="s">
        <v>27</v>
      </c>
      <c r="C46" t="s">
        <v>28</v>
      </c>
      <c r="D46" t="s">
        <v>33</v>
      </c>
      <c r="E46" t="s">
        <v>38</v>
      </c>
      <c r="F46">
        <v>45</v>
      </c>
      <c r="G46" s="3" t="s">
        <v>35</v>
      </c>
      <c r="H46">
        <v>7.2</v>
      </c>
      <c r="I46">
        <v>0</v>
      </c>
      <c r="J46">
        <v>0.28333333333333333</v>
      </c>
      <c r="K46">
        <v>0</v>
      </c>
      <c r="L46">
        <v>100</v>
      </c>
      <c r="M46">
        <v>1.1111111111111112E-2</v>
      </c>
      <c r="N46">
        <v>1.6666666666666666E-2</v>
      </c>
      <c r="O46">
        <v>0</v>
      </c>
      <c r="P46">
        <v>0</v>
      </c>
      <c r="Q46">
        <v>0</v>
      </c>
      <c r="R46">
        <v>0</v>
      </c>
    </row>
    <row r="47" spans="1:18" x14ac:dyDescent="0.2">
      <c r="A47">
        <v>46</v>
      </c>
      <c r="B47" t="s">
        <v>27</v>
      </c>
      <c r="C47" t="s">
        <v>39</v>
      </c>
      <c r="D47" t="s">
        <v>4</v>
      </c>
      <c r="E47" t="s">
        <v>14</v>
      </c>
      <c r="F47">
        <v>46</v>
      </c>
      <c r="G47" s="3" t="s">
        <v>7</v>
      </c>
      <c r="H47">
        <v>55</v>
      </c>
      <c r="I47">
        <v>92.72727272727272</v>
      </c>
      <c r="J47">
        <v>0.23333333333333334</v>
      </c>
      <c r="K47">
        <v>0</v>
      </c>
      <c r="L47">
        <v>100</v>
      </c>
      <c r="M47">
        <v>0</v>
      </c>
      <c r="N47">
        <v>0</v>
      </c>
      <c r="O47">
        <v>1.1111111111111112E-2</v>
      </c>
      <c r="P47">
        <v>0</v>
      </c>
      <c r="Q47">
        <v>0</v>
      </c>
      <c r="R47">
        <v>0</v>
      </c>
    </row>
    <row r="48" spans="1:18" x14ac:dyDescent="0.2">
      <c r="A48">
        <v>47</v>
      </c>
      <c r="B48" t="s">
        <v>27</v>
      </c>
      <c r="C48" t="s">
        <v>39</v>
      </c>
      <c r="D48" t="s">
        <v>33</v>
      </c>
      <c r="E48" t="s">
        <v>23</v>
      </c>
      <c r="F48">
        <v>47</v>
      </c>
      <c r="G48" s="3" t="s">
        <v>7</v>
      </c>
      <c r="H48">
        <f>19.7+14</f>
        <v>33.700000000000003</v>
      </c>
      <c r="I48">
        <v>25.816023738872403</v>
      </c>
      <c r="J48">
        <v>0.21666666666666667</v>
      </c>
      <c r="K48">
        <v>0</v>
      </c>
      <c r="L48">
        <v>100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</row>
    <row r="49" spans="1:18" x14ac:dyDescent="0.2">
      <c r="A49">
        <v>48</v>
      </c>
      <c r="B49" t="s">
        <v>27</v>
      </c>
      <c r="C49" t="s">
        <v>39</v>
      </c>
      <c r="D49" t="s">
        <v>4</v>
      </c>
      <c r="E49" t="s">
        <v>24</v>
      </c>
      <c r="F49">
        <v>48</v>
      </c>
      <c r="G49" s="3" t="s">
        <v>7</v>
      </c>
      <c r="H49">
        <v>16.7</v>
      </c>
      <c r="I49">
        <v>100</v>
      </c>
      <c r="J49">
        <v>0.18333333333333332</v>
      </c>
      <c r="K49">
        <v>0</v>
      </c>
      <c r="L49">
        <v>100</v>
      </c>
      <c r="M49">
        <v>0</v>
      </c>
      <c r="N49">
        <v>0</v>
      </c>
      <c r="O49">
        <v>0</v>
      </c>
      <c r="P49">
        <v>0</v>
      </c>
      <c r="Q49">
        <v>1.1111111111111112E-2</v>
      </c>
      <c r="R49">
        <v>0</v>
      </c>
    </row>
    <row r="50" spans="1:18" x14ac:dyDescent="0.2">
      <c r="A50">
        <v>49</v>
      </c>
      <c r="B50" t="s">
        <v>27</v>
      </c>
      <c r="C50" t="s">
        <v>39</v>
      </c>
      <c r="D50" t="s">
        <v>4</v>
      </c>
      <c r="E50" t="s">
        <v>25</v>
      </c>
      <c r="F50">
        <v>49</v>
      </c>
      <c r="G50" s="3" t="s">
        <v>7</v>
      </c>
      <c r="H50">
        <v>4.2</v>
      </c>
      <c r="I50">
        <v>100</v>
      </c>
      <c r="J50">
        <v>0.21666666666666667</v>
      </c>
      <c r="K50">
        <v>0</v>
      </c>
      <c r="L50">
        <v>100</v>
      </c>
      <c r="M50">
        <v>2.7777777777777776E-2</v>
      </c>
      <c r="N50">
        <v>0</v>
      </c>
      <c r="O50">
        <v>0</v>
      </c>
      <c r="P50">
        <v>0</v>
      </c>
      <c r="Q50">
        <v>5.5555555555555558E-3</v>
      </c>
      <c r="R50">
        <v>0</v>
      </c>
    </row>
    <row r="51" spans="1:18" x14ac:dyDescent="0.2">
      <c r="A51">
        <v>50</v>
      </c>
      <c r="B51" t="s">
        <v>27</v>
      </c>
      <c r="C51" t="s">
        <v>39</v>
      </c>
      <c r="D51" t="s">
        <v>4</v>
      </c>
      <c r="E51" t="s">
        <v>26</v>
      </c>
      <c r="F51">
        <v>50</v>
      </c>
      <c r="G51" s="3" t="s">
        <v>7</v>
      </c>
      <c r="H51">
        <v>12</v>
      </c>
      <c r="I51">
        <v>91.666666666666657</v>
      </c>
      <c r="J51">
        <v>0.26666666666666666</v>
      </c>
      <c r="K51">
        <v>0</v>
      </c>
      <c r="L51">
        <v>100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</row>
    <row r="52" spans="1:18" x14ac:dyDescent="0.2">
      <c r="A52">
        <v>51</v>
      </c>
      <c r="B52" t="s">
        <v>27</v>
      </c>
      <c r="C52" t="s">
        <v>39</v>
      </c>
      <c r="D52" t="s">
        <v>4</v>
      </c>
      <c r="E52" t="s">
        <v>29</v>
      </c>
      <c r="F52">
        <v>51</v>
      </c>
      <c r="G52" s="3" t="s">
        <v>7</v>
      </c>
      <c r="H52">
        <v>3.5</v>
      </c>
      <c r="I52">
        <v>0</v>
      </c>
      <c r="J52">
        <v>0.13333333333333333</v>
      </c>
      <c r="K52">
        <v>0</v>
      </c>
      <c r="L52">
        <v>100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</row>
    <row r="53" spans="1:18" x14ac:dyDescent="0.2">
      <c r="A53">
        <v>52</v>
      </c>
      <c r="B53" t="s">
        <v>27</v>
      </c>
      <c r="C53" t="s">
        <v>39</v>
      </c>
      <c r="D53" t="s">
        <v>4</v>
      </c>
      <c r="E53" t="s">
        <v>30</v>
      </c>
      <c r="F53">
        <v>52</v>
      </c>
      <c r="G53" s="3" t="s">
        <v>7</v>
      </c>
      <c r="H53">
        <v>2.5</v>
      </c>
      <c r="I53">
        <v>40</v>
      </c>
      <c r="J53">
        <v>0.16666666666666666</v>
      </c>
      <c r="K53">
        <v>0</v>
      </c>
      <c r="L53">
        <v>100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</row>
    <row r="54" spans="1:18" x14ac:dyDescent="0.2">
      <c r="A54">
        <v>53</v>
      </c>
      <c r="B54" t="s">
        <v>27</v>
      </c>
      <c r="C54" t="s">
        <v>39</v>
      </c>
      <c r="D54" t="s">
        <v>4</v>
      </c>
      <c r="E54" t="s">
        <v>31</v>
      </c>
      <c r="F54">
        <v>53</v>
      </c>
      <c r="G54" s="3" t="s">
        <v>7</v>
      </c>
      <c r="H54">
        <v>4.7</v>
      </c>
      <c r="I54">
        <v>21.276595744680851</v>
      </c>
      <c r="J54">
        <v>0.3</v>
      </c>
      <c r="K54">
        <v>0</v>
      </c>
      <c r="L54">
        <v>100</v>
      </c>
      <c r="M54">
        <v>0</v>
      </c>
      <c r="N54">
        <v>0</v>
      </c>
      <c r="O54">
        <v>5.5555555555555558E-3</v>
      </c>
      <c r="P54">
        <v>0</v>
      </c>
      <c r="Q54">
        <v>1.1111111111111112E-2</v>
      </c>
      <c r="R54">
        <v>0</v>
      </c>
    </row>
    <row r="55" spans="1:18" x14ac:dyDescent="0.2">
      <c r="A55">
        <v>54</v>
      </c>
      <c r="B55" t="s">
        <v>27</v>
      </c>
      <c r="C55" t="s">
        <v>39</v>
      </c>
      <c r="D55" t="s">
        <v>33</v>
      </c>
      <c r="E55" t="s">
        <v>32</v>
      </c>
      <c r="F55">
        <v>54</v>
      </c>
      <c r="G55" s="3" t="s">
        <v>7</v>
      </c>
      <c r="H55">
        <v>26.2</v>
      </c>
      <c r="I55">
        <v>54.198473282442748</v>
      </c>
      <c r="J55">
        <v>0.26666666666666666</v>
      </c>
      <c r="K55">
        <v>0</v>
      </c>
      <c r="L55">
        <v>100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</row>
    <row r="56" spans="1:18" x14ac:dyDescent="0.2">
      <c r="A56">
        <v>55</v>
      </c>
      <c r="B56" t="s">
        <v>27</v>
      </c>
      <c r="C56" t="s">
        <v>39</v>
      </c>
      <c r="D56" t="s">
        <v>4</v>
      </c>
      <c r="E56" t="s">
        <v>40</v>
      </c>
      <c r="F56">
        <v>55</v>
      </c>
      <c r="G56" s="3" t="s">
        <v>7</v>
      </c>
      <c r="H56">
        <v>3.8</v>
      </c>
      <c r="I56">
        <v>78.94736842105263</v>
      </c>
      <c r="J56">
        <v>0.15</v>
      </c>
      <c r="K56">
        <v>0</v>
      </c>
      <c r="L56">
        <v>100</v>
      </c>
      <c r="M56">
        <v>0</v>
      </c>
      <c r="N56">
        <v>0</v>
      </c>
      <c r="O56">
        <v>5.5555555555555558E-3</v>
      </c>
      <c r="P56">
        <v>0</v>
      </c>
      <c r="Q56">
        <v>0</v>
      </c>
      <c r="R56">
        <v>0</v>
      </c>
    </row>
    <row r="57" spans="1:18" x14ac:dyDescent="0.2">
      <c r="A57">
        <v>56</v>
      </c>
      <c r="B57" t="s">
        <v>27</v>
      </c>
      <c r="C57" t="s">
        <v>39</v>
      </c>
      <c r="D57" t="s">
        <v>4</v>
      </c>
      <c r="E57" t="s">
        <v>41</v>
      </c>
      <c r="F57">
        <v>56</v>
      </c>
      <c r="G57" s="3" t="s">
        <v>7</v>
      </c>
      <c r="H57">
        <v>2.7</v>
      </c>
      <c r="I57">
        <v>0</v>
      </c>
      <c r="J57">
        <v>0.2</v>
      </c>
      <c r="K57">
        <v>0</v>
      </c>
      <c r="L57">
        <v>100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</row>
    <row r="58" spans="1:18" x14ac:dyDescent="0.2">
      <c r="A58">
        <v>57</v>
      </c>
      <c r="B58" t="s">
        <v>27</v>
      </c>
      <c r="C58" t="s">
        <v>39</v>
      </c>
      <c r="D58" t="s">
        <v>4</v>
      </c>
      <c r="E58" t="s">
        <v>42</v>
      </c>
      <c r="F58">
        <v>57</v>
      </c>
      <c r="G58" s="3" t="s">
        <v>7</v>
      </c>
      <c r="H58">
        <v>2.7</v>
      </c>
      <c r="I58">
        <v>100</v>
      </c>
      <c r="J58">
        <v>0.25</v>
      </c>
      <c r="K58">
        <v>0</v>
      </c>
      <c r="L58">
        <v>100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</row>
    <row r="59" spans="1:18" x14ac:dyDescent="0.2">
      <c r="A59">
        <v>58</v>
      </c>
      <c r="B59" t="s">
        <v>27</v>
      </c>
      <c r="C59" t="s">
        <v>39</v>
      </c>
      <c r="D59" t="s">
        <v>33</v>
      </c>
      <c r="E59" t="s">
        <v>43</v>
      </c>
      <c r="F59">
        <v>58</v>
      </c>
      <c r="G59" s="3" t="s">
        <v>7</v>
      </c>
      <c r="H59">
        <v>9.1</v>
      </c>
      <c r="I59">
        <v>32.967032967032964</v>
      </c>
      <c r="J59">
        <v>0.31666666666666665</v>
      </c>
      <c r="K59">
        <v>0</v>
      </c>
      <c r="L59">
        <v>100</v>
      </c>
      <c r="M59">
        <v>5.5555555555555558E-3</v>
      </c>
      <c r="N59">
        <v>0</v>
      </c>
      <c r="O59">
        <v>1.1111111111111112E-2</v>
      </c>
      <c r="P59">
        <v>0</v>
      </c>
      <c r="Q59">
        <v>5.5555555555555558E-3</v>
      </c>
      <c r="R59">
        <v>0</v>
      </c>
    </row>
    <row r="60" spans="1:18" x14ac:dyDescent="0.2">
      <c r="A60">
        <v>59</v>
      </c>
      <c r="B60" t="s">
        <v>27</v>
      </c>
      <c r="C60" t="s">
        <v>39</v>
      </c>
      <c r="D60" t="s">
        <v>33</v>
      </c>
      <c r="E60" t="s">
        <v>43</v>
      </c>
      <c r="F60">
        <v>59</v>
      </c>
      <c r="G60" s="3" t="s">
        <v>35</v>
      </c>
      <c r="H60">
        <v>9.1</v>
      </c>
      <c r="I60">
        <v>10.989010989010989</v>
      </c>
      <c r="J60">
        <v>0.38333333333333336</v>
      </c>
      <c r="K60">
        <v>0</v>
      </c>
      <c r="L60">
        <v>100</v>
      </c>
      <c r="M60">
        <v>5.5555555555555558E-3</v>
      </c>
      <c r="N60">
        <v>1.6666666666666666E-2</v>
      </c>
      <c r="O60">
        <v>0</v>
      </c>
      <c r="P60">
        <v>0</v>
      </c>
      <c r="Q60">
        <v>0</v>
      </c>
      <c r="R60">
        <v>0</v>
      </c>
    </row>
    <row r="61" spans="1:18" x14ac:dyDescent="0.2">
      <c r="A61">
        <v>60</v>
      </c>
      <c r="B61" t="s">
        <v>27</v>
      </c>
      <c r="C61" t="s">
        <v>39</v>
      </c>
      <c r="D61" t="s">
        <v>33</v>
      </c>
      <c r="E61" t="s">
        <v>44</v>
      </c>
      <c r="F61">
        <v>60</v>
      </c>
      <c r="G61" s="3" t="s">
        <v>7</v>
      </c>
      <c r="H61">
        <v>7</v>
      </c>
      <c r="I61">
        <v>57.142857142857139</v>
      </c>
      <c r="J61">
        <v>0.1</v>
      </c>
      <c r="K61">
        <v>0</v>
      </c>
      <c r="L61">
        <v>100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</row>
    <row r="62" spans="1:18" x14ac:dyDescent="0.2">
      <c r="A62">
        <v>61</v>
      </c>
      <c r="B62" t="s">
        <v>27</v>
      </c>
      <c r="C62" t="s">
        <v>39</v>
      </c>
      <c r="D62" t="s">
        <v>33</v>
      </c>
      <c r="E62" t="s">
        <v>44</v>
      </c>
      <c r="F62">
        <v>61</v>
      </c>
      <c r="G62" s="3" t="s">
        <v>35</v>
      </c>
      <c r="H62">
        <v>7</v>
      </c>
      <c r="I62">
        <v>0</v>
      </c>
      <c r="J62">
        <v>0.05</v>
      </c>
      <c r="K62">
        <v>0</v>
      </c>
      <c r="L62">
        <v>100</v>
      </c>
      <c r="M62">
        <v>0</v>
      </c>
      <c r="N62">
        <v>2.2222222222222223E-2</v>
      </c>
      <c r="O62">
        <v>0</v>
      </c>
      <c r="P62">
        <v>0</v>
      </c>
      <c r="Q62">
        <v>0</v>
      </c>
      <c r="R62">
        <v>0</v>
      </c>
    </row>
    <row r="63" spans="1:18" x14ac:dyDescent="0.2">
      <c r="A63">
        <v>62</v>
      </c>
      <c r="B63" t="s">
        <v>27</v>
      </c>
      <c r="C63" t="s">
        <v>39</v>
      </c>
      <c r="D63" t="s">
        <v>33</v>
      </c>
      <c r="E63" t="s">
        <v>45</v>
      </c>
      <c r="F63">
        <v>62</v>
      </c>
      <c r="G63" s="3" t="s">
        <v>7</v>
      </c>
      <c r="H63">
        <v>10.1</v>
      </c>
      <c r="I63">
        <v>79.207920792079207</v>
      </c>
      <c r="J63">
        <v>0.2</v>
      </c>
      <c r="K63">
        <v>0</v>
      </c>
      <c r="L63">
        <v>100</v>
      </c>
      <c r="M63">
        <v>5.5555555555555558E-3</v>
      </c>
      <c r="N63">
        <v>5.5555555555555558E-3</v>
      </c>
      <c r="O63">
        <v>1.1111111111111112E-2</v>
      </c>
      <c r="P63">
        <v>0</v>
      </c>
      <c r="Q63">
        <v>0</v>
      </c>
      <c r="R63">
        <v>0</v>
      </c>
    </row>
    <row r="64" spans="1:18" x14ac:dyDescent="0.2">
      <c r="A64">
        <v>63</v>
      </c>
      <c r="B64" t="s">
        <v>27</v>
      </c>
      <c r="C64" t="s">
        <v>39</v>
      </c>
      <c r="D64" t="s">
        <v>33</v>
      </c>
      <c r="E64" t="s">
        <v>45</v>
      </c>
      <c r="F64">
        <v>63</v>
      </c>
      <c r="G64" s="3" t="s">
        <v>35</v>
      </c>
      <c r="H64">
        <v>10.1</v>
      </c>
      <c r="I64">
        <v>0</v>
      </c>
      <c r="J64">
        <v>0.25</v>
      </c>
      <c r="K64">
        <v>0</v>
      </c>
      <c r="L64">
        <v>100</v>
      </c>
      <c r="M64">
        <v>1.1111111111111112E-2</v>
      </c>
      <c r="N64">
        <v>5.5555555555555558E-3</v>
      </c>
      <c r="O64">
        <v>0</v>
      </c>
      <c r="P64">
        <v>0</v>
      </c>
      <c r="Q64">
        <v>0</v>
      </c>
      <c r="R64">
        <v>0</v>
      </c>
    </row>
    <row r="65" spans="1:18" x14ac:dyDescent="0.2">
      <c r="A65">
        <v>64</v>
      </c>
      <c r="B65" t="s">
        <v>27</v>
      </c>
      <c r="C65" t="s">
        <v>39</v>
      </c>
      <c r="D65" t="s">
        <v>33</v>
      </c>
      <c r="E65" t="s">
        <v>46</v>
      </c>
      <c r="F65">
        <v>64</v>
      </c>
      <c r="G65" s="3" t="s">
        <v>7</v>
      </c>
      <c r="H65">
        <v>12.1</v>
      </c>
      <c r="I65">
        <v>66.11570247933885</v>
      </c>
      <c r="J65">
        <v>0.35</v>
      </c>
      <c r="K65">
        <v>0</v>
      </c>
      <c r="L65">
        <v>100</v>
      </c>
      <c r="M65">
        <v>0</v>
      </c>
      <c r="N65">
        <v>0</v>
      </c>
      <c r="O65">
        <v>0</v>
      </c>
      <c r="P65">
        <v>0</v>
      </c>
      <c r="Q65">
        <v>5.5555555555555558E-3</v>
      </c>
      <c r="R65">
        <v>0</v>
      </c>
    </row>
    <row r="66" spans="1:18" x14ac:dyDescent="0.2">
      <c r="A66">
        <v>65</v>
      </c>
      <c r="B66" t="s">
        <v>27</v>
      </c>
      <c r="C66" t="s">
        <v>39</v>
      </c>
      <c r="D66" t="s">
        <v>33</v>
      </c>
      <c r="E66" t="s">
        <v>46</v>
      </c>
      <c r="F66">
        <v>65</v>
      </c>
      <c r="G66" s="3" t="s">
        <v>35</v>
      </c>
      <c r="H66">
        <v>12.1</v>
      </c>
      <c r="I66">
        <v>16.528925619834713</v>
      </c>
      <c r="J66">
        <v>0.3</v>
      </c>
      <c r="K66">
        <v>0</v>
      </c>
      <c r="L66">
        <v>100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</row>
    <row r="67" spans="1:18" x14ac:dyDescent="0.2">
      <c r="A67">
        <v>66</v>
      </c>
      <c r="B67" t="s">
        <v>27</v>
      </c>
      <c r="C67" t="s">
        <v>47</v>
      </c>
      <c r="D67" t="s">
        <v>4</v>
      </c>
      <c r="E67" t="s">
        <v>48</v>
      </c>
      <c r="F67">
        <v>66</v>
      </c>
      <c r="G67" s="3" t="s">
        <v>7</v>
      </c>
      <c r="H67">
        <v>4.2</v>
      </c>
      <c r="I67">
        <v>0</v>
      </c>
      <c r="J67">
        <v>0.21666666666666667</v>
      </c>
      <c r="K67">
        <v>0</v>
      </c>
      <c r="L67">
        <v>100</v>
      </c>
      <c r="M67">
        <v>5.5555555555555558E-3</v>
      </c>
      <c r="N67">
        <v>0</v>
      </c>
      <c r="O67">
        <v>0</v>
      </c>
      <c r="P67">
        <v>0</v>
      </c>
      <c r="Q67">
        <v>0</v>
      </c>
      <c r="R67">
        <v>0</v>
      </c>
    </row>
    <row r="68" spans="1:18" x14ac:dyDescent="0.2">
      <c r="A68">
        <v>67</v>
      </c>
      <c r="B68" t="s">
        <v>27</v>
      </c>
      <c r="C68" t="s">
        <v>47</v>
      </c>
      <c r="D68" t="s">
        <v>4</v>
      </c>
      <c r="E68" t="s">
        <v>49</v>
      </c>
      <c r="F68">
        <v>67</v>
      </c>
      <c r="G68" s="3" t="s">
        <v>7</v>
      </c>
      <c r="H68">
        <v>2.8</v>
      </c>
      <c r="I68">
        <v>100</v>
      </c>
      <c r="J68">
        <v>0.36666666666666664</v>
      </c>
      <c r="K68">
        <v>0</v>
      </c>
      <c r="L68">
        <v>100</v>
      </c>
      <c r="M68">
        <v>0</v>
      </c>
      <c r="N68">
        <v>0</v>
      </c>
      <c r="O68">
        <v>0</v>
      </c>
      <c r="P68">
        <v>0</v>
      </c>
      <c r="Q68">
        <v>1.1111111111111112E-2</v>
      </c>
      <c r="R68">
        <v>0</v>
      </c>
    </row>
    <row r="69" spans="1:18" x14ac:dyDescent="0.2">
      <c r="A69">
        <v>68</v>
      </c>
      <c r="B69" t="s">
        <v>27</v>
      </c>
      <c r="C69" t="s">
        <v>47</v>
      </c>
      <c r="D69" t="s">
        <v>4</v>
      </c>
      <c r="E69" t="s">
        <v>50</v>
      </c>
      <c r="F69">
        <v>68</v>
      </c>
      <c r="G69" s="3" t="s">
        <v>7</v>
      </c>
      <c r="H69">
        <v>5.2</v>
      </c>
      <c r="I69">
        <v>0</v>
      </c>
      <c r="J69">
        <v>0.25</v>
      </c>
      <c r="K69">
        <v>0</v>
      </c>
      <c r="L69">
        <v>100</v>
      </c>
      <c r="M69">
        <v>0</v>
      </c>
      <c r="N69">
        <v>0</v>
      </c>
      <c r="O69">
        <v>5.5555555555555558E-3</v>
      </c>
      <c r="P69">
        <v>0</v>
      </c>
      <c r="Q69">
        <v>0</v>
      </c>
      <c r="R69">
        <v>0</v>
      </c>
    </row>
    <row r="70" spans="1:18" x14ac:dyDescent="0.2">
      <c r="A70">
        <v>69</v>
      </c>
      <c r="B70" t="s">
        <v>27</v>
      </c>
      <c r="C70" t="s">
        <v>47</v>
      </c>
      <c r="D70" t="s">
        <v>4</v>
      </c>
      <c r="E70" t="s">
        <v>51</v>
      </c>
      <c r="F70">
        <v>69</v>
      </c>
      <c r="G70" s="3" t="s">
        <v>7</v>
      </c>
      <c r="H70">
        <v>2.9</v>
      </c>
      <c r="I70">
        <v>0</v>
      </c>
      <c r="J70">
        <v>0.26666666666666666</v>
      </c>
      <c r="K70">
        <v>0</v>
      </c>
      <c r="L70">
        <v>100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</row>
    <row r="71" spans="1:18" x14ac:dyDescent="0.2">
      <c r="A71">
        <v>70</v>
      </c>
      <c r="B71" t="s">
        <v>27</v>
      </c>
      <c r="C71" t="s">
        <v>47</v>
      </c>
      <c r="D71" t="s">
        <v>4</v>
      </c>
      <c r="E71" t="s">
        <v>52</v>
      </c>
      <c r="F71">
        <v>70</v>
      </c>
      <c r="G71" s="3" t="s">
        <v>7</v>
      </c>
      <c r="H71">
        <v>2.6</v>
      </c>
      <c r="I71">
        <v>0</v>
      </c>
      <c r="J71">
        <v>0.25</v>
      </c>
      <c r="K71">
        <v>0</v>
      </c>
      <c r="L71">
        <v>100</v>
      </c>
      <c r="M71">
        <v>0</v>
      </c>
      <c r="N71">
        <v>0</v>
      </c>
      <c r="O71">
        <v>0</v>
      </c>
      <c r="P71">
        <v>0</v>
      </c>
      <c r="Q71">
        <v>5.5555555555555558E-3</v>
      </c>
      <c r="R71">
        <v>0</v>
      </c>
    </row>
    <row r="72" spans="1:18" x14ac:dyDescent="0.2">
      <c r="A72">
        <v>71</v>
      </c>
      <c r="B72" t="s">
        <v>27</v>
      </c>
      <c r="C72" t="s">
        <v>47</v>
      </c>
      <c r="D72" t="s">
        <v>4</v>
      </c>
      <c r="E72" t="s">
        <v>53</v>
      </c>
      <c r="F72">
        <v>71</v>
      </c>
      <c r="G72" s="3" t="s">
        <v>7</v>
      </c>
      <c r="H72">
        <v>6.4</v>
      </c>
      <c r="I72">
        <v>62.5</v>
      </c>
      <c r="J72">
        <v>0.31666666666666665</v>
      </c>
      <c r="K72">
        <v>0</v>
      </c>
      <c r="L72">
        <v>100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</row>
    <row r="73" spans="1:18" x14ac:dyDescent="0.2">
      <c r="A73">
        <v>72</v>
      </c>
      <c r="B73" t="s">
        <v>27</v>
      </c>
      <c r="C73" t="s">
        <v>47</v>
      </c>
      <c r="D73" t="s">
        <v>4</v>
      </c>
      <c r="E73" t="s">
        <v>14</v>
      </c>
      <c r="F73">
        <v>72</v>
      </c>
      <c r="G73" s="3" t="s">
        <v>7</v>
      </c>
      <c r="H73">
        <v>2.8</v>
      </c>
      <c r="I73">
        <v>100</v>
      </c>
      <c r="J73">
        <v>0.48333333333333334</v>
      </c>
      <c r="K73">
        <v>0</v>
      </c>
      <c r="L73">
        <v>100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</row>
    <row r="74" spans="1:18" x14ac:dyDescent="0.2">
      <c r="A74">
        <v>73</v>
      </c>
      <c r="B74" t="s">
        <v>27</v>
      </c>
      <c r="C74" t="s">
        <v>47</v>
      </c>
      <c r="D74" t="s">
        <v>4</v>
      </c>
      <c r="E74" t="s">
        <v>15</v>
      </c>
      <c r="F74">
        <v>73</v>
      </c>
      <c r="G74" s="3" t="s">
        <v>7</v>
      </c>
      <c r="H74">
        <v>2.2999999999999998</v>
      </c>
      <c r="I74">
        <v>0</v>
      </c>
      <c r="J74">
        <v>0.23333333333333334</v>
      </c>
      <c r="K74">
        <v>0</v>
      </c>
      <c r="L74">
        <v>100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</row>
    <row r="75" spans="1:18" x14ac:dyDescent="0.2">
      <c r="A75">
        <v>74</v>
      </c>
      <c r="B75" t="s">
        <v>27</v>
      </c>
      <c r="C75" t="s">
        <v>47</v>
      </c>
      <c r="D75" t="s">
        <v>4</v>
      </c>
      <c r="E75" t="s">
        <v>23</v>
      </c>
      <c r="F75">
        <v>74</v>
      </c>
      <c r="G75" s="3" t="s">
        <v>7</v>
      </c>
      <c r="H75">
        <v>4.0999999999999996</v>
      </c>
      <c r="I75">
        <v>100</v>
      </c>
      <c r="J75">
        <v>0.3</v>
      </c>
      <c r="K75">
        <v>0</v>
      </c>
      <c r="L75">
        <v>100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</row>
    <row r="76" spans="1:18" x14ac:dyDescent="0.2">
      <c r="A76">
        <v>75</v>
      </c>
      <c r="B76" t="s">
        <v>27</v>
      </c>
      <c r="C76" t="s">
        <v>47</v>
      </c>
      <c r="D76" t="s">
        <v>4</v>
      </c>
      <c r="E76" t="s">
        <v>24</v>
      </c>
      <c r="F76">
        <v>75</v>
      </c>
      <c r="G76" s="3" t="s">
        <v>7</v>
      </c>
      <c r="H76">
        <v>5.2</v>
      </c>
      <c r="I76">
        <v>38.46153846153846</v>
      </c>
      <c r="J76">
        <v>0.11666666666666667</v>
      </c>
      <c r="K76">
        <v>0</v>
      </c>
      <c r="L76">
        <v>100</v>
      </c>
      <c r="M76">
        <v>0</v>
      </c>
      <c r="N76">
        <v>0</v>
      </c>
      <c r="O76">
        <v>5.5555555555555558E-3</v>
      </c>
      <c r="P76">
        <v>0</v>
      </c>
      <c r="Q76">
        <v>0</v>
      </c>
      <c r="R76">
        <v>0</v>
      </c>
    </row>
    <row r="77" spans="1:18" x14ac:dyDescent="0.2">
      <c r="A77">
        <v>76</v>
      </c>
      <c r="B77" t="s">
        <v>27</v>
      </c>
      <c r="C77" t="s">
        <v>47</v>
      </c>
      <c r="D77" t="s">
        <v>4</v>
      </c>
      <c r="E77" t="s">
        <v>25</v>
      </c>
      <c r="F77">
        <v>76</v>
      </c>
      <c r="G77" s="3" t="s">
        <v>7</v>
      </c>
      <c r="H77">
        <v>3.7</v>
      </c>
      <c r="I77">
        <v>100</v>
      </c>
      <c r="J77">
        <v>0.2</v>
      </c>
      <c r="K77">
        <v>0</v>
      </c>
      <c r="L77">
        <v>100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</row>
    <row r="78" spans="1:18" x14ac:dyDescent="0.2">
      <c r="A78">
        <v>77</v>
      </c>
      <c r="B78" t="s">
        <v>27</v>
      </c>
      <c r="C78" t="s">
        <v>47</v>
      </c>
      <c r="D78" t="s">
        <v>4</v>
      </c>
      <c r="E78" t="s">
        <v>26</v>
      </c>
      <c r="F78">
        <v>77</v>
      </c>
      <c r="G78" s="3" t="s">
        <v>7</v>
      </c>
      <c r="H78">
        <v>3.9</v>
      </c>
      <c r="I78">
        <v>25.641025641025646</v>
      </c>
      <c r="J78">
        <v>0.25</v>
      </c>
      <c r="K78">
        <v>0</v>
      </c>
      <c r="L78">
        <v>100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</row>
    <row r="79" spans="1:18" x14ac:dyDescent="0.2">
      <c r="A79">
        <v>78</v>
      </c>
      <c r="B79" t="s">
        <v>27</v>
      </c>
      <c r="C79" t="s">
        <v>47</v>
      </c>
      <c r="D79" t="s">
        <v>4</v>
      </c>
      <c r="E79" t="s">
        <v>29</v>
      </c>
      <c r="F79">
        <v>78</v>
      </c>
      <c r="G79" s="3" t="s">
        <v>7</v>
      </c>
      <c r="H79">
        <v>4.7</v>
      </c>
      <c r="I79">
        <v>0</v>
      </c>
      <c r="J79">
        <v>0.15</v>
      </c>
      <c r="K79">
        <v>0</v>
      </c>
      <c r="L79">
        <v>100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</row>
    <row r="80" spans="1:18" x14ac:dyDescent="0.2">
      <c r="A80">
        <v>79</v>
      </c>
      <c r="B80" t="s">
        <v>27</v>
      </c>
      <c r="C80" t="s">
        <v>47</v>
      </c>
      <c r="D80" t="s">
        <v>4</v>
      </c>
      <c r="E80" t="s">
        <v>30</v>
      </c>
      <c r="F80">
        <v>79</v>
      </c>
      <c r="G80" s="3" t="s">
        <v>7</v>
      </c>
      <c r="H80">
        <v>4.3</v>
      </c>
      <c r="I80">
        <v>100</v>
      </c>
      <c r="J80">
        <v>0.3</v>
      </c>
      <c r="K80">
        <v>0</v>
      </c>
      <c r="L80">
        <v>100</v>
      </c>
      <c r="M80">
        <v>2.7777777777777776E-2</v>
      </c>
      <c r="N80">
        <v>0</v>
      </c>
      <c r="O80">
        <v>0</v>
      </c>
      <c r="P80">
        <v>0</v>
      </c>
      <c r="Q80">
        <v>0</v>
      </c>
      <c r="R80">
        <v>0</v>
      </c>
    </row>
    <row r="81" spans="1:18" x14ac:dyDescent="0.2">
      <c r="A81">
        <v>80</v>
      </c>
      <c r="B81" t="s">
        <v>27</v>
      </c>
      <c r="C81" t="s">
        <v>47</v>
      </c>
      <c r="D81" t="s">
        <v>4</v>
      </c>
      <c r="E81" t="s">
        <v>31</v>
      </c>
      <c r="F81">
        <v>80</v>
      </c>
      <c r="G81" s="3" t="s">
        <v>7</v>
      </c>
      <c r="H81">
        <v>4.4000000000000004</v>
      </c>
      <c r="I81">
        <v>100</v>
      </c>
      <c r="J81">
        <v>0.23333333333333334</v>
      </c>
      <c r="K81">
        <v>0</v>
      </c>
      <c r="L81">
        <v>100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</row>
    <row r="82" spans="1:18" x14ac:dyDescent="0.2">
      <c r="A82">
        <v>81</v>
      </c>
      <c r="B82" t="s">
        <v>27</v>
      </c>
      <c r="C82" t="s">
        <v>47</v>
      </c>
      <c r="D82" t="s">
        <v>4</v>
      </c>
      <c r="E82" t="s">
        <v>32</v>
      </c>
      <c r="F82">
        <v>81</v>
      </c>
      <c r="G82" s="3" t="s">
        <v>7</v>
      </c>
      <c r="H82">
        <v>3.2</v>
      </c>
      <c r="I82">
        <v>73.333333333333343</v>
      </c>
      <c r="J82">
        <v>0.31666666666666665</v>
      </c>
      <c r="K82">
        <v>0</v>
      </c>
      <c r="L82">
        <v>100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</row>
    <row r="83" spans="1:18" x14ac:dyDescent="0.2">
      <c r="A83">
        <v>82</v>
      </c>
      <c r="B83" t="s">
        <v>27</v>
      </c>
      <c r="C83" t="s">
        <v>47</v>
      </c>
      <c r="D83" t="s">
        <v>4</v>
      </c>
      <c r="E83" t="s">
        <v>40</v>
      </c>
      <c r="F83">
        <v>82</v>
      </c>
      <c r="G83" s="3" t="s">
        <v>7</v>
      </c>
      <c r="H83">
        <v>2.6</v>
      </c>
      <c r="I83">
        <v>38.46153846153846</v>
      </c>
      <c r="J83">
        <v>0.21666666666666667</v>
      </c>
      <c r="K83">
        <v>0</v>
      </c>
      <c r="L83">
        <v>100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</row>
    <row r="84" spans="1:18" x14ac:dyDescent="0.2">
      <c r="A84">
        <v>83</v>
      </c>
      <c r="B84" t="s">
        <v>27</v>
      </c>
      <c r="C84" t="s">
        <v>47</v>
      </c>
      <c r="D84" t="s">
        <v>4</v>
      </c>
      <c r="E84" t="s">
        <v>41</v>
      </c>
      <c r="F84">
        <v>83</v>
      </c>
      <c r="G84" s="3" t="s">
        <v>7</v>
      </c>
      <c r="H84">
        <v>4</v>
      </c>
      <c r="I84">
        <v>100</v>
      </c>
      <c r="J84">
        <v>0.16666666666666666</v>
      </c>
      <c r="K84">
        <v>0</v>
      </c>
      <c r="L84">
        <v>100</v>
      </c>
      <c r="M84">
        <v>2.2222222222222223E-2</v>
      </c>
      <c r="N84">
        <v>0</v>
      </c>
      <c r="O84">
        <v>0</v>
      </c>
      <c r="P84">
        <v>0</v>
      </c>
      <c r="Q84">
        <v>1.1111111111111112E-2</v>
      </c>
      <c r="R84">
        <v>0</v>
      </c>
    </row>
    <row r="85" spans="1:18" x14ac:dyDescent="0.2">
      <c r="A85">
        <v>84</v>
      </c>
      <c r="B85" t="s">
        <v>27</v>
      </c>
      <c r="C85" t="s">
        <v>47</v>
      </c>
      <c r="D85" t="s">
        <v>4</v>
      </c>
      <c r="E85" t="s">
        <v>42</v>
      </c>
      <c r="F85">
        <v>84</v>
      </c>
      <c r="G85" s="3" t="s">
        <v>7</v>
      </c>
      <c r="H85">
        <v>6.2</v>
      </c>
      <c r="I85">
        <v>32.258064516129032</v>
      </c>
      <c r="J85">
        <v>0.26666666666666666</v>
      </c>
      <c r="K85">
        <v>0</v>
      </c>
      <c r="L85">
        <v>100</v>
      </c>
      <c r="M85">
        <v>5.5555555555555558E-3</v>
      </c>
      <c r="N85">
        <v>0</v>
      </c>
      <c r="O85">
        <v>0</v>
      </c>
      <c r="P85">
        <v>0</v>
      </c>
      <c r="Q85">
        <v>0</v>
      </c>
      <c r="R85">
        <v>0</v>
      </c>
    </row>
    <row r="86" spans="1:18" x14ac:dyDescent="0.2">
      <c r="A86">
        <v>85</v>
      </c>
      <c r="B86" t="s">
        <v>54</v>
      </c>
      <c r="C86" t="s">
        <v>410</v>
      </c>
      <c r="D86" t="s">
        <v>33</v>
      </c>
      <c r="E86" t="s">
        <v>55</v>
      </c>
      <c r="F86">
        <v>85</v>
      </c>
      <c r="G86" s="3" t="s">
        <v>7</v>
      </c>
      <c r="H86">
        <v>19.7</v>
      </c>
      <c r="I86">
        <v>40.609137055837564</v>
      </c>
      <c r="J86">
        <v>0.21666666666666667</v>
      </c>
      <c r="K86">
        <v>0</v>
      </c>
      <c r="L86">
        <v>100</v>
      </c>
      <c r="M86">
        <v>0</v>
      </c>
      <c r="N86">
        <v>0</v>
      </c>
      <c r="O86">
        <v>5.5555555555555558E-3</v>
      </c>
      <c r="P86">
        <v>1.6666666666666666E-2</v>
      </c>
      <c r="Q86">
        <v>0</v>
      </c>
      <c r="R86">
        <v>0</v>
      </c>
    </row>
    <row r="87" spans="1:18" x14ac:dyDescent="0.2">
      <c r="A87">
        <v>86</v>
      </c>
      <c r="B87" t="s">
        <v>54</v>
      </c>
      <c r="C87" t="s">
        <v>410</v>
      </c>
      <c r="D87" t="s">
        <v>33</v>
      </c>
      <c r="E87" t="s">
        <v>55</v>
      </c>
      <c r="F87">
        <v>86</v>
      </c>
      <c r="G87" s="3" t="s">
        <v>35</v>
      </c>
      <c r="H87">
        <v>19.7</v>
      </c>
      <c r="I87">
        <v>30.456852791878177</v>
      </c>
      <c r="J87">
        <v>0.15</v>
      </c>
      <c r="K87">
        <v>0</v>
      </c>
      <c r="L87">
        <v>100</v>
      </c>
      <c r="M87">
        <v>0</v>
      </c>
      <c r="N87">
        <v>5.5555555555555558E-3</v>
      </c>
      <c r="O87">
        <v>0</v>
      </c>
      <c r="P87">
        <v>0</v>
      </c>
      <c r="Q87">
        <v>6.1111111111111109E-2</v>
      </c>
      <c r="R87">
        <v>1.1111111111111112E-2</v>
      </c>
    </row>
    <row r="88" spans="1:18" x14ac:dyDescent="0.2">
      <c r="A88">
        <v>87</v>
      </c>
      <c r="B88" t="s">
        <v>54</v>
      </c>
      <c r="C88" t="s">
        <v>410</v>
      </c>
      <c r="D88" t="s">
        <v>33</v>
      </c>
      <c r="E88" t="s">
        <v>56</v>
      </c>
      <c r="F88">
        <v>87</v>
      </c>
      <c r="G88" s="3" t="s">
        <v>7</v>
      </c>
      <c r="H88">
        <v>2</v>
      </c>
      <c r="I88">
        <v>0</v>
      </c>
      <c r="J88">
        <v>0.15</v>
      </c>
      <c r="K88">
        <v>0</v>
      </c>
      <c r="L88">
        <v>100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</row>
    <row r="89" spans="1:18" x14ac:dyDescent="0.2">
      <c r="A89">
        <v>88</v>
      </c>
      <c r="B89" t="s">
        <v>54</v>
      </c>
      <c r="C89" t="s">
        <v>410</v>
      </c>
      <c r="D89" t="s">
        <v>33</v>
      </c>
      <c r="E89" t="s">
        <v>56</v>
      </c>
      <c r="F89">
        <v>88</v>
      </c>
      <c r="G89" s="3" t="s">
        <v>35</v>
      </c>
      <c r="H89">
        <v>2</v>
      </c>
      <c r="I89">
        <v>0</v>
      </c>
      <c r="J89">
        <v>0.26666666666666666</v>
      </c>
      <c r="K89">
        <v>0</v>
      </c>
      <c r="L89">
        <v>100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</row>
    <row r="90" spans="1:18" x14ac:dyDescent="0.2">
      <c r="A90">
        <v>89</v>
      </c>
      <c r="B90" t="s">
        <v>54</v>
      </c>
      <c r="C90" t="s">
        <v>410</v>
      </c>
      <c r="D90" t="s">
        <v>33</v>
      </c>
      <c r="E90" t="s">
        <v>57</v>
      </c>
      <c r="F90">
        <v>89</v>
      </c>
      <c r="G90" s="3" t="s">
        <v>7</v>
      </c>
      <c r="H90">
        <v>45.7</v>
      </c>
      <c r="I90">
        <v>24.070021881838073</v>
      </c>
      <c r="J90">
        <v>0.23333333333333334</v>
      </c>
      <c r="K90">
        <v>0</v>
      </c>
      <c r="L90">
        <v>100</v>
      </c>
      <c r="M90">
        <v>5.5555555555555558E-3</v>
      </c>
      <c r="N90">
        <v>0</v>
      </c>
      <c r="O90">
        <v>0</v>
      </c>
      <c r="P90">
        <v>0</v>
      </c>
      <c r="Q90">
        <v>0</v>
      </c>
      <c r="R90">
        <v>5.5555555555555558E-3</v>
      </c>
    </row>
    <row r="91" spans="1:18" x14ac:dyDescent="0.2">
      <c r="A91">
        <v>90</v>
      </c>
      <c r="B91" t="s">
        <v>54</v>
      </c>
      <c r="C91" t="s">
        <v>410</v>
      </c>
      <c r="D91" t="s">
        <v>33</v>
      </c>
      <c r="E91" t="s">
        <v>57</v>
      </c>
      <c r="F91">
        <v>90</v>
      </c>
      <c r="G91" s="3" t="s">
        <v>35</v>
      </c>
      <c r="H91">
        <v>45.7</v>
      </c>
      <c r="I91">
        <v>17.505470459518598</v>
      </c>
      <c r="J91">
        <v>0.2</v>
      </c>
      <c r="K91">
        <v>0</v>
      </c>
      <c r="L91">
        <v>100</v>
      </c>
      <c r="M91">
        <v>0</v>
      </c>
      <c r="N91">
        <v>0</v>
      </c>
      <c r="O91">
        <v>0</v>
      </c>
      <c r="P91">
        <v>0</v>
      </c>
      <c r="Q91">
        <v>3.3333333333333333E-2</v>
      </c>
      <c r="R91">
        <v>0</v>
      </c>
    </row>
    <row r="92" spans="1:18" x14ac:dyDescent="0.2">
      <c r="A92">
        <v>91</v>
      </c>
      <c r="B92" t="s">
        <v>54</v>
      </c>
      <c r="C92" t="s">
        <v>410</v>
      </c>
      <c r="D92" t="s">
        <v>33</v>
      </c>
      <c r="E92" t="s">
        <v>58</v>
      </c>
      <c r="F92">
        <v>91</v>
      </c>
      <c r="G92" s="3" t="s">
        <v>7</v>
      </c>
      <c r="H92">
        <v>42.6</v>
      </c>
      <c r="I92">
        <v>4.6948356807511731</v>
      </c>
      <c r="J92">
        <v>0.21666666666666667</v>
      </c>
      <c r="K92">
        <v>0</v>
      </c>
      <c r="L92">
        <v>100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</row>
    <row r="93" spans="1:18" x14ac:dyDescent="0.2">
      <c r="A93">
        <v>92</v>
      </c>
      <c r="B93" t="s">
        <v>54</v>
      </c>
      <c r="C93" t="s">
        <v>410</v>
      </c>
      <c r="D93" t="s">
        <v>33</v>
      </c>
      <c r="E93" t="s">
        <v>58</v>
      </c>
      <c r="F93">
        <v>92</v>
      </c>
      <c r="G93" s="3" t="s">
        <v>35</v>
      </c>
      <c r="H93">
        <v>42.6</v>
      </c>
      <c r="I93">
        <v>0</v>
      </c>
      <c r="J93">
        <v>0.28333333333333333</v>
      </c>
      <c r="K93">
        <v>0</v>
      </c>
      <c r="L93">
        <v>100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</row>
    <row r="94" spans="1:18" x14ac:dyDescent="0.2">
      <c r="A94">
        <v>93</v>
      </c>
      <c r="B94" t="s">
        <v>54</v>
      </c>
      <c r="C94" t="s">
        <v>410</v>
      </c>
      <c r="D94" t="s">
        <v>33</v>
      </c>
      <c r="E94" t="s">
        <v>59</v>
      </c>
      <c r="F94">
        <v>93</v>
      </c>
      <c r="G94" s="3" t="s">
        <v>7</v>
      </c>
      <c r="H94">
        <v>24.2</v>
      </c>
      <c r="I94">
        <v>8.2644628099173563</v>
      </c>
      <c r="J94">
        <v>6.6666666666666666E-2</v>
      </c>
      <c r="K94">
        <v>0</v>
      </c>
      <c r="L94">
        <v>100</v>
      </c>
      <c r="M94">
        <v>5.5555555555555558E-3</v>
      </c>
      <c r="N94">
        <v>0</v>
      </c>
      <c r="O94">
        <v>0</v>
      </c>
      <c r="P94">
        <v>0</v>
      </c>
      <c r="Q94">
        <v>0</v>
      </c>
      <c r="R94">
        <v>0</v>
      </c>
    </row>
    <row r="95" spans="1:18" x14ac:dyDescent="0.2">
      <c r="A95">
        <v>94</v>
      </c>
      <c r="B95" t="s">
        <v>54</v>
      </c>
      <c r="C95" t="s">
        <v>410</v>
      </c>
      <c r="D95" t="s">
        <v>33</v>
      </c>
      <c r="E95" t="s">
        <v>59</v>
      </c>
      <c r="F95">
        <v>94</v>
      </c>
      <c r="G95" s="3" t="s">
        <v>35</v>
      </c>
      <c r="H95">
        <v>24.2</v>
      </c>
      <c r="I95">
        <v>4.1322314049586781</v>
      </c>
      <c r="J95">
        <v>0.53333333333333333</v>
      </c>
      <c r="K95">
        <v>0</v>
      </c>
      <c r="L95">
        <v>100</v>
      </c>
      <c r="M95">
        <v>0</v>
      </c>
      <c r="N95">
        <v>5.5555555555555558E-3</v>
      </c>
      <c r="O95">
        <v>0</v>
      </c>
      <c r="P95">
        <v>0</v>
      </c>
      <c r="Q95">
        <v>2.2222222222222223E-2</v>
      </c>
      <c r="R95">
        <v>0</v>
      </c>
    </row>
    <row r="96" spans="1:18" x14ac:dyDescent="0.2">
      <c r="A96">
        <v>95</v>
      </c>
      <c r="B96" t="s">
        <v>54</v>
      </c>
      <c r="C96" t="s">
        <v>410</v>
      </c>
      <c r="D96" t="s">
        <v>4</v>
      </c>
      <c r="E96" t="s">
        <v>6</v>
      </c>
      <c r="F96">
        <v>95</v>
      </c>
      <c r="G96" s="3" t="s">
        <v>7</v>
      </c>
      <c r="H96">
        <v>6.7</v>
      </c>
      <c r="I96">
        <v>100</v>
      </c>
      <c r="J96">
        <v>0.23333333333333334</v>
      </c>
      <c r="K96">
        <v>25.216666666666665</v>
      </c>
      <c r="L96">
        <v>74.783333333333331</v>
      </c>
      <c r="M96">
        <v>5.5555555555555558E-3</v>
      </c>
      <c r="N96">
        <v>0</v>
      </c>
      <c r="O96">
        <v>0</v>
      </c>
      <c r="P96">
        <v>0</v>
      </c>
      <c r="Q96">
        <v>1.1111111111111112E-2</v>
      </c>
      <c r="R96">
        <v>0</v>
      </c>
    </row>
    <row r="97" spans="1:18" x14ac:dyDescent="0.2">
      <c r="A97">
        <v>96</v>
      </c>
      <c r="B97" t="s">
        <v>54</v>
      </c>
      <c r="C97" t="s">
        <v>410</v>
      </c>
      <c r="D97" t="s">
        <v>4</v>
      </c>
      <c r="E97" t="s">
        <v>8</v>
      </c>
      <c r="F97">
        <v>96</v>
      </c>
      <c r="G97" s="3" t="s">
        <v>7</v>
      </c>
      <c r="H97">
        <v>2</v>
      </c>
      <c r="I97">
        <v>0</v>
      </c>
      <c r="J97">
        <v>0.11666666666666667</v>
      </c>
      <c r="K97">
        <v>6.8611111111111107</v>
      </c>
      <c r="L97">
        <v>93.138888888888886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</row>
    <row r="98" spans="1:18" x14ac:dyDescent="0.2">
      <c r="A98">
        <v>97</v>
      </c>
      <c r="B98" t="s">
        <v>54</v>
      </c>
      <c r="C98" t="s">
        <v>410</v>
      </c>
      <c r="D98" t="s">
        <v>4</v>
      </c>
      <c r="E98" t="s">
        <v>9</v>
      </c>
      <c r="F98">
        <v>97</v>
      </c>
      <c r="G98" s="3" t="s">
        <v>7</v>
      </c>
      <c r="H98">
        <v>5.9</v>
      </c>
      <c r="I98">
        <v>67.796610169491515</v>
      </c>
      <c r="J98">
        <v>0.13333333333333333</v>
      </c>
      <c r="K98">
        <v>0</v>
      </c>
      <c r="L98">
        <v>100</v>
      </c>
      <c r="M98">
        <v>1.1111111111111112E-2</v>
      </c>
      <c r="N98">
        <v>0</v>
      </c>
      <c r="O98">
        <v>0</v>
      </c>
      <c r="P98">
        <v>5.5555555555555558E-3</v>
      </c>
      <c r="Q98">
        <v>5.5555555555555558E-3</v>
      </c>
      <c r="R98">
        <v>0</v>
      </c>
    </row>
    <row r="99" spans="1:18" x14ac:dyDescent="0.2">
      <c r="A99">
        <v>98</v>
      </c>
      <c r="B99" t="s">
        <v>54</v>
      </c>
      <c r="C99" t="s">
        <v>410</v>
      </c>
      <c r="D99" t="s">
        <v>4</v>
      </c>
      <c r="E99" t="s">
        <v>10</v>
      </c>
      <c r="F99">
        <v>98</v>
      </c>
      <c r="G99" s="3" t="s">
        <v>7</v>
      </c>
      <c r="H99">
        <v>2.2000000000000002</v>
      </c>
      <c r="I99">
        <v>100</v>
      </c>
      <c r="J99">
        <v>3.3333333333333333E-2</v>
      </c>
      <c r="K99">
        <v>6.8388888888888886</v>
      </c>
      <c r="L99">
        <v>93.161111111111111</v>
      </c>
      <c r="M99">
        <v>5.5555555555555558E-3</v>
      </c>
      <c r="N99">
        <v>0</v>
      </c>
      <c r="O99">
        <v>0</v>
      </c>
      <c r="P99">
        <v>0</v>
      </c>
      <c r="Q99">
        <v>0</v>
      </c>
      <c r="R99">
        <v>0</v>
      </c>
    </row>
    <row r="100" spans="1:18" x14ac:dyDescent="0.2">
      <c r="A100">
        <v>99</v>
      </c>
      <c r="B100" t="s">
        <v>54</v>
      </c>
      <c r="C100" t="s">
        <v>410</v>
      </c>
      <c r="D100" t="s">
        <v>4</v>
      </c>
      <c r="E100" t="s">
        <v>49</v>
      </c>
      <c r="F100">
        <v>99</v>
      </c>
      <c r="G100" s="3" t="s">
        <v>7</v>
      </c>
      <c r="H100">
        <v>2.7</v>
      </c>
      <c r="I100">
        <v>37.037037037037038</v>
      </c>
      <c r="J100">
        <v>0.18333333333333332</v>
      </c>
      <c r="K100">
        <v>0</v>
      </c>
      <c r="L100">
        <v>100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</row>
    <row r="101" spans="1:18" x14ac:dyDescent="0.2">
      <c r="A101">
        <v>100</v>
      </c>
      <c r="B101" t="s">
        <v>54</v>
      </c>
      <c r="C101" t="s">
        <v>410</v>
      </c>
      <c r="D101" t="s">
        <v>4</v>
      </c>
      <c r="E101" t="s">
        <v>51</v>
      </c>
      <c r="F101">
        <v>100</v>
      </c>
      <c r="G101" s="3" t="s">
        <v>7</v>
      </c>
      <c r="H101">
        <v>2.2999999999999998</v>
      </c>
      <c r="I101">
        <v>0</v>
      </c>
      <c r="J101">
        <v>6.6666666666666666E-2</v>
      </c>
      <c r="K101">
        <v>19.066666666666666</v>
      </c>
      <c r="L101">
        <v>80.933333333333337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</row>
    <row r="102" spans="1:18" x14ac:dyDescent="0.2">
      <c r="A102">
        <v>101</v>
      </c>
      <c r="B102" t="s">
        <v>54</v>
      </c>
      <c r="C102" t="s">
        <v>410</v>
      </c>
      <c r="D102" t="s">
        <v>60</v>
      </c>
      <c r="E102" t="s">
        <v>61</v>
      </c>
      <c r="F102">
        <v>101</v>
      </c>
      <c r="G102" s="3" t="s">
        <v>35</v>
      </c>
      <c r="H102">
        <v>7.6</v>
      </c>
      <c r="I102">
        <v>100</v>
      </c>
      <c r="J102">
        <v>6.6666666666666666E-2</v>
      </c>
      <c r="K102">
        <v>0</v>
      </c>
      <c r="L102">
        <v>100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</row>
    <row r="103" spans="1:18" x14ac:dyDescent="0.2">
      <c r="A103">
        <v>102</v>
      </c>
      <c r="B103" t="s">
        <v>54</v>
      </c>
      <c r="C103" t="s">
        <v>410</v>
      </c>
      <c r="D103" t="s">
        <v>60</v>
      </c>
      <c r="E103" t="s">
        <v>62</v>
      </c>
      <c r="F103">
        <v>102</v>
      </c>
      <c r="G103" s="3" t="s">
        <v>35</v>
      </c>
      <c r="H103">
        <v>5.2</v>
      </c>
      <c r="I103">
        <v>100</v>
      </c>
      <c r="J103">
        <v>0.1</v>
      </c>
      <c r="K103">
        <v>0</v>
      </c>
      <c r="L103">
        <v>100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</row>
    <row r="104" spans="1:18" x14ac:dyDescent="0.2">
      <c r="A104">
        <v>103</v>
      </c>
      <c r="B104" t="s">
        <v>54</v>
      </c>
      <c r="C104" t="s">
        <v>410</v>
      </c>
      <c r="D104" t="s">
        <v>60</v>
      </c>
      <c r="E104" t="s">
        <v>63</v>
      </c>
      <c r="F104">
        <v>103</v>
      </c>
      <c r="G104" s="3" t="s">
        <v>35</v>
      </c>
      <c r="H104">
        <v>8</v>
      </c>
      <c r="I104">
        <v>100</v>
      </c>
      <c r="J104">
        <v>0.38333333333333336</v>
      </c>
      <c r="K104">
        <v>0</v>
      </c>
      <c r="L104">
        <v>100</v>
      </c>
      <c r="M104">
        <v>5.5555555555555558E-3</v>
      </c>
      <c r="N104">
        <v>0</v>
      </c>
      <c r="O104">
        <v>0</v>
      </c>
      <c r="P104">
        <v>0</v>
      </c>
      <c r="Q104">
        <v>0</v>
      </c>
      <c r="R104">
        <v>0</v>
      </c>
    </row>
    <row r="105" spans="1:18" x14ac:dyDescent="0.2">
      <c r="A105">
        <v>104</v>
      </c>
      <c r="B105" t="s">
        <v>54</v>
      </c>
      <c r="C105" t="s">
        <v>410</v>
      </c>
      <c r="D105" t="s">
        <v>60</v>
      </c>
      <c r="E105" t="s">
        <v>64</v>
      </c>
      <c r="F105">
        <v>104</v>
      </c>
      <c r="G105" s="3" t="s">
        <v>35</v>
      </c>
      <c r="H105">
        <v>6.6</v>
      </c>
      <c r="I105">
        <v>90.909090909090921</v>
      </c>
      <c r="J105">
        <v>0.26666666666666666</v>
      </c>
      <c r="K105">
        <v>0</v>
      </c>
      <c r="L105">
        <v>100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</row>
    <row r="106" spans="1:18" x14ac:dyDescent="0.2">
      <c r="A106">
        <v>105</v>
      </c>
      <c r="B106" t="s">
        <v>54</v>
      </c>
      <c r="C106" t="s">
        <v>410</v>
      </c>
      <c r="D106" t="s">
        <v>60</v>
      </c>
      <c r="E106" t="s">
        <v>65</v>
      </c>
      <c r="F106">
        <v>105</v>
      </c>
      <c r="G106" s="3" t="s">
        <v>35</v>
      </c>
      <c r="H106">
        <v>4.0999999999999996</v>
      </c>
      <c r="I106">
        <v>73.170731707317088</v>
      </c>
      <c r="J106">
        <v>0.2</v>
      </c>
      <c r="K106">
        <v>0</v>
      </c>
      <c r="L106">
        <v>100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</row>
    <row r="107" spans="1:18" x14ac:dyDescent="0.2">
      <c r="A107">
        <v>106</v>
      </c>
      <c r="B107" t="s">
        <v>54</v>
      </c>
      <c r="C107" t="s">
        <v>410</v>
      </c>
      <c r="D107" t="s">
        <v>60</v>
      </c>
      <c r="E107" t="s">
        <v>66</v>
      </c>
      <c r="F107">
        <v>106</v>
      </c>
      <c r="G107" s="3" t="s">
        <v>35</v>
      </c>
      <c r="H107">
        <v>7.6</v>
      </c>
      <c r="I107">
        <v>100</v>
      </c>
      <c r="J107">
        <v>0.25</v>
      </c>
      <c r="K107">
        <v>0</v>
      </c>
      <c r="L107">
        <v>100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</row>
    <row r="108" spans="1:18" x14ac:dyDescent="0.2">
      <c r="A108">
        <v>107</v>
      </c>
      <c r="B108" t="s">
        <v>54</v>
      </c>
      <c r="C108" t="s">
        <v>410</v>
      </c>
      <c r="D108" t="s">
        <v>33</v>
      </c>
      <c r="E108" t="s">
        <v>43</v>
      </c>
      <c r="F108">
        <v>107</v>
      </c>
      <c r="G108" s="3" t="s">
        <v>7</v>
      </c>
      <c r="H108">
        <v>76.3</v>
      </c>
      <c r="I108">
        <v>9.1743119266055047</v>
      </c>
      <c r="J108">
        <v>0.35</v>
      </c>
      <c r="K108">
        <v>2.4500000000000002</v>
      </c>
      <c r="L108">
        <v>97.55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</row>
    <row r="109" spans="1:18" x14ac:dyDescent="0.2">
      <c r="A109">
        <v>108</v>
      </c>
      <c r="B109" t="s">
        <v>54</v>
      </c>
      <c r="C109" t="s">
        <v>410</v>
      </c>
      <c r="D109" t="s">
        <v>33</v>
      </c>
      <c r="E109" t="s">
        <v>43</v>
      </c>
      <c r="F109">
        <v>108</v>
      </c>
      <c r="G109" s="3" t="s">
        <v>35</v>
      </c>
      <c r="H109">
        <v>76.3</v>
      </c>
      <c r="I109">
        <f>1.31061598951507</f>
        <v>1.31061598951507</v>
      </c>
      <c r="J109">
        <v>0.1</v>
      </c>
      <c r="K109">
        <v>0</v>
      </c>
      <c r="L109">
        <v>100</v>
      </c>
      <c r="M109">
        <v>5.5555555555555558E-3</v>
      </c>
      <c r="N109">
        <v>0</v>
      </c>
      <c r="O109">
        <v>0</v>
      </c>
      <c r="P109">
        <v>0</v>
      </c>
      <c r="Q109">
        <v>1.1111111111111112E-2</v>
      </c>
      <c r="R109">
        <v>0</v>
      </c>
    </row>
    <row r="110" spans="1:18" x14ac:dyDescent="0.2">
      <c r="A110">
        <v>109</v>
      </c>
      <c r="B110" t="s">
        <v>54</v>
      </c>
      <c r="C110" t="s">
        <v>410</v>
      </c>
      <c r="D110" t="s">
        <v>33</v>
      </c>
      <c r="E110" t="s">
        <v>44</v>
      </c>
      <c r="F110">
        <v>109</v>
      </c>
      <c r="G110" s="3" t="s">
        <v>7</v>
      </c>
      <c r="H110">
        <v>23.5</v>
      </c>
      <c r="I110">
        <v>4.2553191489361701</v>
      </c>
      <c r="J110">
        <v>0.53333333333333333</v>
      </c>
      <c r="K110">
        <v>12.905555555555557</v>
      </c>
      <c r="L110">
        <v>87.094444444444449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</row>
    <row r="111" spans="1:18" x14ac:dyDescent="0.2">
      <c r="A111">
        <v>110</v>
      </c>
      <c r="B111" t="s">
        <v>54</v>
      </c>
      <c r="C111" t="s">
        <v>410</v>
      </c>
      <c r="D111" t="s">
        <v>33</v>
      </c>
      <c r="E111" t="s">
        <v>44</v>
      </c>
      <c r="F111">
        <v>110</v>
      </c>
      <c r="G111" s="3" t="s">
        <v>35</v>
      </c>
      <c r="H111">
        <v>23.5</v>
      </c>
      <c r="I111">
        <v>0</v>
      </c>
      <c r="J111">
        <v>0.33333333333333331</v>
      </c>
      <c r="K111">
        <v>0</v>
      </c>
      <c r="L111">
        <v>100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</row>
    <row r="112" spans="1:18" x14ac:dyDescent="0.2">
      <c r="A112">
        <v>111</v>
      </c>
      <c r="B112" t="s">
        <v>54</v>
      </c>
      <c r="C112" t="s">
        <v>410</v>
      </c>
      <c r="D112" t="s">
        <v>33</v>
      </c>
      <c r="E112" t="s">
        <v>45</v>
      </c>
      <c r="F112">
        <v>111</v>
      </c>
      <c r="G112" s="3" t="s">
        <v>7</v>
      </c>
      <c r="H112">
        <v>7.6</v>
      </c>
      <c r="I112">
        <v>13.157894736842104</v>
      </c>
      <c r="J112">
        <v>0.26666666666666666</v>
      </c>
      <c r="K112">
        <v>0</v>
      </c>
      <c r="L112">
        <v>100</v>
      </c>
      <c r="M112">
        <v>1.1111111111111112E-2</v>
      </c>
      <c r="N112">
        <v>0</v>
      </c>
      <c r="O112">
        <v>1.1111111111111112E-2</v>
      </c>
      <c r="P112">
        <v>5.5555555555555558E-3</v>
      </c>
      <c r="Q112">
        <v>1.6666666666666666E-2</v>
      </c>
      <c r="R112">
        <v>0</v>
      </c>
    </row>
    <row r="113" spans="1:18" x14ac:dyDescent="0.2">
      <c r="A113">
        <v>112</v>
      </c>
      <c r="B113" t="s">
        <v>54</v>
      </c>
      <c r="C113" t="s">
        <v>410</v>
      </c>
      <c r="D113" t="s">
        <v>33</v>
      </c>
      <c r="E113" t="s">
        <v>45</v>
      </c>
      <c r="F113">
        <v>112</v>
      </c>
      <c r="G113" s="3" t="s">
        <v>35</v>
      </c>
      <c r="H113">
        <v>7.6</v>
      </c>
      <c r="I113">
        <v>26.315789473684209</v>
      </c>
      <c r="J113">
        <v>0.4</v>
      </c>
      <c r="K113">
        <v>0</v>
      </c>
      <c r="L113">
        <v>100</v>
      </c>
      <c r="M113">
        <v>0</v>
      </c>
      <c r="N113">
        <v>5.5555555555555558E-3</v>
      </c>
      <c r="O113">
        <v>0</v>
      </c>
      <c r="P113">
        <v>0</v>
      </c>
      <c r="Q113">
        <v>1.1111111111111112E-2</v>
      </c>
      <c r="R113">
        <v>0</v>
      </c>
    </row>
    <row r="114" spans="1:18" x14ac:dyDescent="0.2">
      <c r="A114">
        <v>113</v>
      </c>
      <c r="B114" t="s">
        <v>54</v>
      </c>
      <c r="C114" t="s">
        <v>410</v>
      </c>
      <c r="D114" t="s">
        <v>33</v>
      </c>
      <c r="E114" t="s">
        <v>46</v>
      </c>
      <c r="F114">
        <v>113</v>
      </c>
      <c r="G114" s="3" t="s">
        <v>7</v>
      </c>
      <c r="H114">
        <v>36.700000000000003</v>
      </c>
      <c r="I114">
        <v>32.697547683923709</v>
      </c>
      <c r="J114">
        <v>0.51666666666666672</v>
      </c>
      <c r="K114">
        <v>0</v>
      </c>
      <c r="L114">
        <v>100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</row>
    <row r="115" spans="1:18" x14ac:dyDescent="0.2">
      <c r="A115">
        <v>114</v>
      </c>
      <c r="B115" t="s">
        <v>54</v>
      </c>
      <c r="C115" t="s">
        <v>410</v>
      </c>
      <c r="D115" t="s">
        <v>33</v>
      </c>
      <c r="E115" t="s">
        <v>46</v>
      </c>
      <c r="F115">
        <v>114</v>
      </c>
      <c r="G115" s="3" t="s">
        <v>35</v>
      </c>
      <c r="H115">
        <v>36.700000000000003</v>
      </c>
      <c r="I115">
        <v>10.899182561307901</v>
      </c>
      <c r="J115">
        <v>0.56666666666666665</v>
      </c>
      <c r="K115">
        <v>0</v>
      </c>
      <c r="L115">
        <v>100</v>
      </c>
      <c r="M115">
        <v>1.1111111111111112E-2</v>
      </c>
      <c r="N115">
        <v>0</v>
      </c>
      <c r="O115">
        <v>0</v>
      </c>
      <c r="P115">
        <v>0</v>
      </c>
      <c r="Q115">
        <v>5.5555555555555558E-3</v>
      </c>
      <c r="R115">
        <v>0</v>
      </c>
    </row>
    <row r="116" spans="1:18" x14ac:dyDescent="0.2">
      <c r="A116">
        <v>115</v>
      </c>
      <c r="B116" t="s">
        <v>54</v>
      </c>
      <c r="C116" t="s">
        <v>410</v>
      </c>
      <c r="D116" t="s">
        <v>33</v>
      </c>
      <c r="E116" t="s">
        <v>67</v>
      </c>
      <c r="F116">
        <v>115</v>
      </c>
      <c r="G116" s="3" t="s">
        <v>7</v>
      </c>
      <c r="H116">
        <v>10.9</v>
      </c>
      <c r="I116">
        <v>64.220183486238525</v>
      </c>
      <c r="J116">
        <v>0.56666666666666665</v>
      </c>
      <c r="K116">
        <v>0</v>
      </c>
      <c r="L116">
        <v>100</v>
      </c>
      <c r="M116">
        <v>0</v>
      </c>
      <c r="N116">
        <v>0</v>
      </c>
      <c r="O116">
        <v>0</v>
      </c>
      <c r="P116">
        <v>0</v>
      </c>
      <c r="Q116">
        <v>5.5555555555555558E-3</v>
      </c>
      <c r="R116">
        <v>0</v>
      </c>
    </row>
    <row r="117" spans="1:18" x14ac:dyDescent="0.2">
      <c r="A117">
        <v>116</v>
      </c>
      <c r="B117" t="s">
        <v>54</v>
      </c>
      <c r="C117" t="s">
        <v>410</v>
      </c>
      <c r="D117" t="s">
        <v>33</v>
      </c>
      <c r="E117" t="s">
        <v>67</v>
      </c>
      <c r="F117">
        <v>116</v>
      </c>
      <c r="G117" s="3" t="s">
        <v>35</v>
      </c>
      <c r="H117">
        <v>10.9</v>
      </c>
      <c r="I117">
        <v>9.1743119266055029</v>
      </c>
      <c r="J117">
        <v>0.48333333333333334</v>
      </c>
      <c r="K117">
        <v>0</v>
      </c>
      <c r="L117">
        <v>100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</row>
    <row r="118" spans="1:18" x14ac:dyDescent="0.2">
      <c r="A118">
        <v>117</v>
      </c>
      <c r="B118" t="s">
        <v>54</v>
      </c>
      <c r="C118" t="s">
        <v>410</v>
      </c>
      <c r="D118" t="s">
        <v>33</v>
      </c>
      <c r="E118" t="s">
        <v>68</v>
      </c>
      <c r="F118">
        <v>117</v>
      </c>
      <c r="G118" s="3" t="s">
        <v>7</v>
      </c>
      <c r="H118">
        <v>12.8</v>
      </c>
      <c r="I118">
        <v>7.8125</v>
      </c>
      <c r="J118">
        <v>0.6</v>
      </c>
      <c r="K118">
        <v>9.2666666666666657</v>
      </c>
      <c r="L118">
        <v>90.733333333333334</v>
      </c>
      <c r="M118">
        <v>5.5555555555555558E-3</v>
      </c>
      <c r="N118">
        <v>0</v>
      </c>
      <c r="O118">
        <v>0</v>
      </c>
      <c r="P118">
        <v>0</v>
      </c>
      <c r="Q118">
        <v>1.1111111111111112E-2</v>
      </c>
      <c r="R118">
        <v>0</v>
      </c>
    </row>
    <row r="119" spans="1:18" x14ac:dyDescent="0.2">
      <c r="A119">
        <v>118</v>
      </c>
      <c r="B119" t="s">
        <v>54</v>
      </c>
      <c r="C119" t="s">
        <v>410</v>
      </c>
      <c r="D119" t="s">
        <v>33</v>
      </c>
      <c r="E119" t="s">
        <v>68</v>
      </c>
      <c r="F119">
        <v>118</v>
      </c>
      <c r="G119" s="3" t="s">
        <v>35</v>
      </c>
      <c r="H119">
        <v>12.8</v>
      </c>
      <c r="I119">
        <v>7.8125</v>
      </c>
      <c r="J119">
        <v>0.25</v>
      </c>
      <c r="K119">
        <v>0</v>
      </c>
      <c r="L119">
        <v>100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</row>
    <row r="120" spans="1:18" x14ac:dyDescent="0.2">
      <c r="A120">
        <v>119</v>
      </c>
      <c r="B120" t="s">
        <v>54</v>
      </c>
      <c r="C120" t="s">
        <v>410</v>
      </c>
      <c r="D120" t="s">
        <v>33</v>
      </c>
      <c r="E120" t="s">
        <v>69</v>
      </c>
      <c r="F120">
        <v>119</v>
      </c>
      <c r="G120" s="3" t="s">
        <v>7</v>
      </c>
      <c r="H120">
        <v>38.700000000000003</v>
      </c>
      <c r="I120">
        <v>20.671834625322997</v>
      </c>
      <c r="J120">
        <v>0.31666666666666665</v>
      </c>
      <c r="K120">
        <v>4.6388888888888893</v>
      </c>
      <c r="L120">
        <v>95.361111111111114</v>
      </c>
      <c r="M120">
        <v>0</v>
      </c>
      <c r="N120">
        <v>0</v>
      </c>
      <c r="O120">
        <v>5.5555555555555558E-3</v>
      </c>
      <c r="P120">
        <v>0</v>
      </c>
      <c r="Q120">
        <v>5.5555555555555558E-3</v>
      </c>
      <c r="R120">
        <v>0</v>
      </c>
    </row>
    <row r="121" spans="1:18" x14ac:dyDescent="0.2">
      <c r="A121">
        <v>120</v>
      </c>
      <c r="B121" t="s">
        <v>54</v>
      </c>
      <c r="C121" t="s">
        <v>410</v>
      </c>
      <c r="D121" t="s">
        <v>33</v>
      </c>
      <c r="E121" t="s">
        <v>69</v>
      </c>
      <c r="F121">
        <v>120</v>
      </c>
      <c r="G121" s="3" t="s">
        <v>35</v>
      </c>
      <c r="H121">
        <v>38.700000000000003</v>
      </c>
      <c r="I121">
        <v>2.5839793281653747</v>
      </c>
      <c r="J121">
        <v>0.38333333333333336</v>
      </c>
      <c r="K121">
        <v>0</v>
      </c>
      <c r="L121">
        <v>100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</row>
    <row r="122" spans="1:18" x14ac:dyDescent="0.2">
      <c r="A122">
        <v>121</v>
      </c>
      <c r="B122" t="s">
        <v>54</v>
      </c>
      <c r="C122" t="s">
        <v>410</v>
      </c>
      <c r="D122" t="s">
        <v>33</v>
      </c>
      <c r="E122" t="s">
        <v>70</v>
      </c>
      <c r="F122">
        <v>121</v>
      </c>
      <c r="G122" s="3" t="s">
        <v>7</v>
      </c>
      <c r="H122">
        <v>36.6</v>
      </c>
      <c r="I122">
        <v>5.4644808743169397</v>
      </c>
      <c r="J122">
        <v>0.4</v>
      </c>
      <c r="K122">
        <v>0</v>
      </c>
      <c r="L122">
        <v>100</v>
      </c>
      <c r="M122">
        <v>0</v>
      </c>
      <c r="N122">
        <v>0</v>
      </c>
      <c r="O122">
        <v>0</v>
      </c>
      <c r="P122">
        <v>0</v>
      </c>
      <c r="Q122">
        <v>5.5555555555555558E-3</v>
      </c>
      <c r="R122">
        <v>0</v>
      </c>
    </row>
    <row r="123" spans="1:18" x14ac:dyDescent="0.2">
      <c r="A123">
        <v>122</v>
      </c>
      <c r="B123" t="s">
        <v>54</v>
      </c>
      <c r="C123" t="s">
        <v>410</v>
      </c>
      <c r="D123" t="s">
        <v>33</v>
      </c>
      <c r="E123" t="s">
        <v>70</v>
      </c>
      <c r="F123">
        <v>122</v>
      </c>
      <c r="G123" s="3" t="s">
        <v>35</v>
      </c>
      <c r="H123">
        <v>36.6</v>
      </c>
      <c r="I123">
        <v>0</v>
      </c>
      <c r="J123">
        <v>0.3</v>
      </c>
      <c r="K123">
        <v>0</v>
      </c>
      <c r="L123">
        <v>100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</row>
    <row r="124" spans="1:18" x14ac:dyDescent="0.2">
      <c r="A124">
        <v>123</v>
      </c>
      <c r="B124" t="s">
        <v>54</v>
      </c>
      <c r="C124" t="s">
        <v>410</v>
      </c>
      <c r="D124" t="s">
        <v>33</v>
      </c>
      <c r="E124" t="s">
        <v>71</v>
      </c>
      <c r="F124">
        <v>123</v>
      </c>
      <c r="G124" s="3" t="s">
        <v>7</v>
      </c>
      <c r="H124">
        <v>4.2</v>
      </c>
      <c r="I124">
        <v>23.809523809523807</v>
      </c>
      <c r="J124">
        <v>0.41666666666666669</v>
      </c>
      <c r="K124">
        <v>0</v>
      </c>
      <c r="L124">
        <v>100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</row>
    <row r="125" spans="1:18" x14ac:dyDescent="0.2">
      <c r="A125">
        <v>124</v>
      </c>
      <c r="B125" t="s">
        <v>54</v>
      </c>
      <c r="C125" t="s">
        <v>410</v>
      </c>
      <c r="D125" t="s">
        <v>33</v>
      </c>
      <c r="E125" t="s">
        <v>71</v>
      </c>
      <c r="F125">
        <v>124</v>
      </c>
      <c r="G125" s="3" t="s">
        <v>35</v>
      </c>
      <c r="H125">
        <v>4.2</v>
      </c>
      <c r="I125">
        <v>47.619047619047613</v>
      </c>
      <c r="J125">
        <v>0.4</v>
      </c>
      <c r="K125">
        <v>0</v>
      </c>
      <c r="L125">
        <v>100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</row>
    <row r="126" spans="1:18" x14ac:dyDescent="0.2">
      <c r="A126">
        <v>125</v>
      </c>
      <c r="B126" t="s">
        <v>54</v>
      </c>
      <c r="C126" t="s">
        <v>410</v>
      </c>
      <c r="D126" t="s">
        <v>60</v>
      </c>
      <c r="E126" t="s">
        <v>61</v>
      </c>
      <c r="F126">
        <v>125</v>
      </c>
      <c r="G126" s="3" t="s">
        <v>35</v>
      </c>
      <c r="H126">
        <v>47.4</v>
      </c>
      <c r="I126">
        <v>100</v>
      </c>
      <c r="J126">
        <v>0.35</v>
      </c>
      <c r="K126">
        <v>0</v>
      </c>
      <c r="L126">
        <v>100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</row>
    <row r="127" spans="1:18" x14ac:dyDescent="0.2">
      <c r="A127">
        <v>126</v>
      </c>
      <c r="B127" t="s">
        <v>54</v>
      </c>
      <c r="C127" t="s">
        <v>410</v>
      </c>
      <c r="D127" t="s">
        <v>60</v>
      </c>
      <c r="E127" t="s">
        <v>62</v>
      </c>
      <c r="F127">
        <v>126</v>
      </c>
      <c r="G127" s="3" t="s">
        <v>35</v>
      </c>
      <c r="H127">
        <v>14.3</v>
      </c>
      <c r="I127">
        <v>100</v>
      </c>
      <c r="J127">
        <v>0.45</v>
      </c>
      <c r="K127">
        <v>0</v>
      </c>
      <c r="L127">
        <v>100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</row>
    <row r="128" spans="1:18" x14ac:dyDescent="0.2">
      <c r="A128">
        <v>127</v>
      </c>
      <c r="B128" t="s">
        <v>54</v>
      </c>
      <c r="C128" t="s">
        <v>410</v>
      </c>
      <c r="D128" t="s">
        <v>60</v>
      </c>
      <c r="E128" t="s">
        <v>63</v>
      </c>
      <c r="F128">
        <v>127</v>
      </c>
      <c r="G128" s="3" t="s">
        <v>35</v>
      </c>
      <c r="H128">
        <v>46.7</v>
      </c>
      <c r="I128">
        <v>10.706638115631691</v>
      </c>
      <c r="J128">
        <v>0.53333333333333333</v>
      </c>
      <c r="K128">
        <v>0</v>
      </c>
      <c r="L128">
        <v>100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</row>
    <row r="129" spans="1:18" x14ac:dyDescent="0.2">
      <c r="A129">
        <v>128</v>
      </c>
      <c r="B129" t="s">
        <v>54</v>
      </c>
      <c r="C129" t="s">
        <v>410</v>
      </c>
      <c r="D129" t="s">
        <v>60</v>
      </c>
      <c r="E129" t="s">
        <v>64</v>
      </c>
      <c r="F129">
        <v>128</v>
      </c>
      <c r="G129" s="3" t="s">
        <v>35</v>
      </c>
      <c r="H129">
        <v>52.8</v>
      </c>
      <c r="I129">
        <v>9.4696969696969688</v>
      </c>
      <c r="J129">
        <v>0.43333333333333335</v>
      </c>
      <c r="K129">
        <v>0</v>
      </c>
      <c r="L129">
        <v>100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</row>
    <row r="130" spans="1:18" x14ac:dyDescent="0.2">
      <c r="A130">
        <v>129</v>
      </c>
      <c r="B130" t="s">
        <v>54</v>
      </c>
      <c r="C130" t="s">
        <v>410</v>
      </c>
      <c r="D130" t="s">
        <v>60</v>
      </c>
      <c r="E130" t="s">
        <v>65</v>
      </c>
      <c r="F130">
        <v>129</v>
      </c>
      <c r="G130" s="3" t="s">
        <v>35</v>
      </c>
      <c r="H130">
        <v>3</v>
      </c>
      <c r="I130">
        <v>100</v>
      </c>
      <c r="J130">
        <v>0.26666666666666666</v>
      </c>
      <c r="K130">
        <v>0</v>
      </c>
      <c r="L130">
        <v>100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</row>
    <row r="131" spans="1:18" x14ac:dyDescent="0.2">
      <c r="A131">
        <v>130</v>
      </c>
      <c r="B131" t="s">
        <v>54</v>
      </c>
      <c r="C131" t="s">
        <v>410</v>
      </c>
      <c r="D131" t="s">
        <v>60</v>
      </c>
      <c r="E131" t="s">
        <v>66</v>
      </c>
      <c r="F131">
        <v>130</v>
      </c>
      <c r="G131" s="3" t="s">
        <v>35</v>
      </c>
      <c r="H131">
        <v>49.3</v>
      </c>
      <c r="I131">
        <v>95.334685598377291</v>
      </c>
      <c r="J131">
        <v>0.46666666666666667</v>
      </c>
      <c r="K131">
        <v>0</v>
      </c>
      <c r="L131">
        <v>100</v>
      </c>
      <c r="M131">
        <v>0</v>
      </c>
      <c r="N131">
        <v>0</v>
      </c>
      <c r="O131">
        <v>0</v>
      </c>
      <c r="P131">
        <v>0</v>
      </c>
      <c r="Q131">
        <v>5.5555555555555558E-3</v>
      </c>
      <c r="R131">
        <v>0</v>
      </c>
    </row>
    <row r="132" spans="1:18" x14ac:dyDescent="0.2">
      <c r="A132">
        <v>131</v>
      </c>
      <c r="B132" t="s">
        <v>54</v>
      </c>
      <c r="C132" t="s">
        <v>410</v>
      </c>
      <c r="D132" t="s">
        <v>60</v>
      </c>
      <c r="E132" t="s">
        <v>73</v>
      </c>
      <c r="F132">
        <v>131</v>
      </c>
      <c r="G132" s="3" t="s">
        <v>35</v>
      </c>
      <c r="H132">
        <v>11.8</v>
      </c>
      <c r="I132">
        <v>84.745762711864401</v>
      </c>
      <c r="J132">
        <v>0.51666666666666672</v>
      </c>
      <c r="K132">
        <v>0</v>
      </c>
      <c r="L132">
        <v>100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</row>
    <row r="133" spans="1:18" x14ac:dyDescent="0.2">
      <c r="A133">
        <v>132</v>
      </c>
      <c r="B133" t="s">
        <v>54</v>
      </c>
      <c r="C133" t="s">
        <v>410</v>
      </c>
      <c r="D133" t="s">
        <v>60</v>
      </c>
      <c r="E133" t="s">
        <v>74</v>
      </c>
      <c r="F133">
        <v>132</v>
      </c>
      <c r="G133" s="3" t="s">
        <v>35</v>
      </c>
      <c r="H133">
        <v>9.3000000000000007</v>
      </c>
      <c r="I133">
        <v>78.494623655913969</v>
      </c>
      <c r="J133">
        <v>0.4</v>
      </c>
      <c r="K133">
        <v>0</v>
      </c>
      <c r="L133">
        <v>100</v>
      </c>
      <c r="M133">
        <v>0</v>
      </c>
      <c r="N133">
        <v>0</v>
      </c>
      <c r="O133">
        <v>0</v>
      </c>
      <c r="P133">
        <v>0</v>
      </c>
      <c r="Q133">
        <v>5.5555555555555558E-3</v>
      </c>
      <c r="R133">
        <v>0</v>
      </c>
    </row>
    <row r="134" spans="1:18" x14ac:dyDescent="0.2">
      <c r="A134">
        <v>133</v>
      </c>
      <c r="B134" t="s">
        <v>54</v>
      </c>
      <c r="C134" t="s">
        <v>410</v>
      </c>
      <c r="D134" t="s">
        <v>4</v>
      </c>
      <c r="E134" t="s">
        <v>14</v>
      </c>
      <c r="F134">
        <v>133</v>
      </c>
      <c r="G134" s="3" t="s">
        <v>7</v>
      </c>
      <c r="H134">
        <v>5.2</v>
      </c>
      <c r="I134">
        <v>0</v>
      </c>
      <c r="J134">
        <v>0</v>
      </c>
      <c r="K134">
        <v>0</v>
      </c>
      <c r="L134">
        <v>100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</row>
    <row r="135" spans="1:18" x14ac:dyDescent="0.2">
      <c r="A135">
        <v>134</v>
      </c>
      <c r="B135" t="s">
        <v>54</v>
      </c>
      <c r="C135" t="s">
        <v>410</v>
      </c>
      <c r="D135" t="s">
        <v>4</v>
      </c>
      <c r="E135" t="s">
        <v>15</v>
      </c>
      <c r="F135">
        <v>134</v>
      </c>
      <c r="G135" s="3" t="s">
        <v>7</v>
      </c>
      <c r="H135">
        <v>7.3</v>
      </c>
      <c r="I135">
        <v>72.602739726027394</v>
      </c>
      <c r="J135">
        <v>0.53333333333333333</v>
      </c>
      <c r="K135">
        <v>10.477777777777778</v>
      </c>
      <c r="L135">
        <v>89.522222222222226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</row>
    <row r="136" spans="1:18" x14ac:dyDescent="0.2">
      <c r="A136">
        <v>135</v>
      </c>
      <c r="B136" t="s">
        <v>54</v>
      </c>
      <c r="C136" t="s">
        <v>410</v>
      </c>
      <c r="D136" t="s">
        <v>4</v>
      </c>
      <c r="E136" t="s">
        <v>23</v>
      </c>
      <c r="F136">
        <v>135</v>
      </c>
      <c r="G136" s="3" t="s">
        <v>7</v>
      </c>
      <c r="H136">
        <v>2.6</v>
      </c>
      <c r="I136">
        <v>0</v>
      </c>
      <c r="J136">
        <v>0.3</v>
      </c>
      <c r="K136">
        <v>23.466666666666669</v>
      </c>
      <c r="L136">
        <v>76.533333333333331</v>
      </c>
      <c r="M136">
        <v>0</v>
      </c>
      <c r="N136">
        <v>0</v>
      </c>
      <c r="O136">
        <v>0</v>
      </c>
      <c r="P136">
        <v>1.6666666666666666E-2</v>
      </c>
      <c r="Q136">
        <v>0</v>
      </c>
      <c r="R136">
        <v>0</v>
      </c>
    </row>
    <row r="137" spans="1:18" x14ac:dyDescent="0.2">
      <c r="A137">
        <v>136</v>
      </c>
      <c r="B137" t="s">
        <v>54</v>
      </c>
      <c r="C137" t="s">
        <v>410</v>
      </c>
      <c r="D137" t="s">
        <v>33</v>
      </c>
      <c r="E137" t="s">
        <v>43</v>
      </c>
      <c r="F137">
        <v>136</v>
      </c>
      <c r="G137" s="3" t="s">
        <v>7</v>
      </c>
      <c r="H137">
        <v>2.4</v>
      </c>
      <c r="I137">
        <v>0</v>
      </c>
      <c r="J137">
        <v>0.1</v>
      </c>
      <c r="K137">
        <v>74.74444444444444</v>
      </c>
      <c r="L137">
        <v>25.25555555555556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</row>
    <row r="138" spans="1:18" x14ac:dyDescent="0.2">
      <c r="A138">
        <v>137</v>
      </c>
      <c r="B138" t="s">
        <v>54</v>
      </c>
      <c r="C138" t="s">
        <v>410</v>
      </c>
      <c r="D138" t="s">
        <v>33</v>
      </c>
      <c r="E138" t="s">
        <v>43</v>
      </c>
      <c r="F138">
        <v>137</v>
      </c>
      <c r="G138" s="3" t="s">
        <v>35</v>
      </c>
      <c r="H138">
        <v>2.4</v>
      </c>
      <c r="I138">
        <v>0</v>
      </c>
      <c r="J138">
        <v>0.31666666666666665</v>
      </c>
      <c r="K138">
        <v>8.1</v>
      </c>
      <c r="L138">
        <v>91.9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</row>
    <row r="139" spans="1:18" x14ac:dyDescent="0.2">
      <c r="A139">
        <v>138</v>
      </c>
      <c r="B139" t="s">
        <v>54</v>
      </c>
      <c r="C139" t="s">
        <v>410</v>
      </c>
      <c r="D139" t="s">
        <v>33</v>
      </c>
      <c r="E139" t="s">
        <v>44</v>
      </c>
      <c r="F139">
        <v>138</v>
      </c>
      <c r="G139" s="3" t="s">
        <v>7</v>
      </c>
      <c r="H139">
        <v>3.7</v>
      </c>
      <c r="I139">
        <v>0</v>
      </c>
      <c r="J139">
        <v>0.6166666666666667</v>
      </c>
      <c r="K139">
        <v>0</v>
      </c>
      <c r="L139">
        <v>100</v>
      </c>
      <c r="M139">
        <v>0</v>
      </c>
      <c r="N139">
        <v>0</v>
      </c>
      <c r="O139">
        <v>5.5555555555555558E-3</v>
      </c>
      <c r="P139">
        <v>0</v>
      </c>
      <c r="Q139">
        <v>0</v>
      </c>
      <c r="R139">
        <v>0</v>
      </c>
    </row>
    <row r="140" spans="1:18" x14ac:dyDescent="0.2">
      <c r="A140">
        <v>139</v>
      </c>
      <c r="B140" t="s">
        <v>54</v>
      </c>
      <c r="C140" t="s">
        <v>410</v>
      </c>
      <c r="D140" t="s">
        <v>33</v>
      </c>
      <c r="E140" t="s">
        <v>44</v>
      </c>
      <c r="F140">
        <v>139</v>
      </c>
      <c r="G140" s="3" t="s">
        <v>35</v>
      </c>
      <c r="H140">
        <v>3.7</v>
      </c>
      <c r="I140">
        <v>0</v>
      </c>
      <c r="J140">
        <v>0.28333333333333333</v>
      </c>
      <c r="K140">
        <v>0</v>
      </c>
      <c r="L140">
        <v>100</v>
      </c>
      <c r="M140">
        <v>0</v>
      </c>
      <c r="N140">
        <v>5.5555555555555558E-3</v>
      </c>
      <c r="O140">
        <v>0</v>
      </c>
      <c r="P140">
        <v>0</v>
      </c>
      <c r="Q140">
        <v>0</v>
      </c>
      <c r="R140">
        <v>0</v>
      </c>
    </row>
    <row r="141" spans="1:18" x14ac:dyDescent="0.2">
      <c r="A141">
        <v>140</v>
      </c>
      <c r="B141" t="s">
        <v>54</v>
      </c>
      <c r="C141" t="s">
        <v>410</v>
      </c>
      <c r="D141" t="s">
        <v>33</v>
      </c>
      <c r="E141" t="s">
        <v>45</v>
      </c>
      <c r="F141">
        <v>140</v>
      </c>
      <c r="G141" s="3" t="s">
        <v>7</v>
      </c>
      <c r="H141">
        <v>8.1</v>
      </c>
      <c r="I141">
        <v>24.691358024691361</v>
      </c>
      <c r="J141">
        <v>0.38333333333333336</v>
      </c>
      <c r="K141">
        <v>0</v>
      </c>
      <c r="L141">
        <v>100</v>
      </c>
      <c r="M141">
        <v>0</v>
      </c>
      <c r="N141">
        <v>0</v>
      </c>
      <c r="O141">
        <v>0</v>
      </c>
      <c r="P141">
        <v>5.5555555555555558E-3</v>
      </c>
      <c r="Q141">
        <v>5.5555555555555558E-3</v>
      </c>
      <c r="R141">
        <v>0</v>
      </c>
    </row>
    <row r="142" spans="1:18" x14ac:dyDescent="0.2">
      <c r="A142">
        <v>141</v>
      </c>
      <c r="B142" t="s">
        <v>54</v>
      </c>
      <c r="C142" t="s">
        <v>410</v>
      </c>
      <c r="D142" t="s">
        <v>33</v>
      </c>
      <c r="E142" t="s">
        <v>45</v>
      </c>
      <c r="F142">
        <v>141</v>
      </c>
      <c r="G142" s="3" t="s">
        <v>35</v>
      </c>
      <c r="H142">
        <v>8.1</v>
      </c>
      <c r="I142">
        <v>12.345679012345681</v>
      </c>
      <c r="J142">
        <v>0.3</v>
      </c>
      <c r="K142">
        <v>0</v>
      </c>
      <c r="L142">
        <v>100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</row>
    <row r="143" spans="1:18" x14ac:dyDescent="0.2">
      <c r="A143">
        <v>142</v>
      </c>
      <c r="B143" t="s">
        <v>54</v>
      </c>
      <c r="C143" t="s">
        <v>410</v>
      </c>
      <c r="D143" t="s">
        <v>33</v>
      </c>
      <c r="E143" t="s">
        <v>46</v>
      </c>
      <c r="F143">
        <v>142</v>
      </c>
      <c r="G143" s="3" t="s">
        <v>7</v>
      </c>
      <c r="H143">
        <v>4.4000000000000004</v>
      </c>
      <c r="I143">
        <v>0</v>
      </c>
      <c r="J143">
        <v>0.2</v>
      </c>
      <c r="K143">
        <v>0</v>
      </c>
      <c r="L143">
        <v>100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</row>
    <row r="144" spans="1:18" x14ac:dyDescent="0.2">
      <c r="A144">
        <v>143</v>
      </c>
      <c r="B144" t="s">
        <v>54</v>
      </c>
      <c r="C144" t="s">
        <v>410</v>
      </c>
      <c r="D144" t="s">
        <v>33</v>
      </c>
      <c r="E144" t="s">
        <v>46</v>
      </c>
      <c r="F144">
        <v>143</v>
      </c>
      <c r="G144" s="3" t="s">
        <v>35</v>
      </c>
      <c r="H144">
        <v>4.4000000000000004</v>
      </c>
      <c r="I144">
        <v>45.454545454545453</v>
      </c>
      <c r="J144">
        <v>0.2</v>
      </c>
      <c r="K144">
        <v>0</v>
      </c>
      <c r="L144">
        <v>100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</row>
    <row r="145" spans="1:18" x14ac:dyDescent="0.2">
      <c r="A145">
        <v>144</v>
      </c>
      <c r="B145" t="s">
        <v>54</v>
      </c>
      <c r="C145" t="s">
        <v>410</v>
      </c>
      <c r="D145" t="s">
        <v>33</v>
      </c>
      <c r="E145" t="s">
        <v>67</v>
      </c>
      <c r="F145">
        <v>144</v>
      </c>
      <c r="G145" s="3" t="s">
        <v>7</v>
      </c>
      <c r="H145">
        <v>6</v>
      </c>
      <c r="I145">
        <v>50</v>
      </c>
      <c r="J145">
        <v>0.31666666666666665</v>
      </c>
      <c r="K145">
        <v>0</v>
      </c>
      <c r="L145">
        <v>100</v>
      </c>
      <c r="M145">
        <v>0</v>
      </c>
      <c r="N145">
        <v>0</v>
      </c>
      <c r="O145">
        <v>0</v>
      </c>
      <c r="P145">
        <v>0</v>
      </c>
      <c r="Q145">
        <v>2.2222222222222223E-2</v>
      </c>
      <c r="R145">
        <v>0</v>
      </c>
    </row>
    <row r="146" spans="1:18" x14ac:dyDescent="0.2">
      <c r="A146">
        <v>145</v>
      </c>
      <c r="B146" t="s">
        <v>54</v>
      </c>
      <c r="C146" t="s">
        <v>410</v>
      </c>
      <c r="D146" t="s">
        <v>33</v>
      </c>
      <c r="E146" t="s">
        <v>67</v>
      </c>
      <c r="F146">
        <v>145</v>
      </c>
      <c r="G146" s="3" t="s">
        <v>35</v>
      </c>
      <c r="H146">
        <v>6</v>
      </c>
      <c r="I146">
        <v>0</v>
      </c>
      <c r="J146">
        <v>0.21666666666666667</v>
      </c>
      <c r="K146">
        <v>0</v>
      </c>
      <c r="L146">
        <v>100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</row>
    <row r="147" spans="1:18" x14ac:dyDescent="0.2">
      <c r="A147">
        <v>146</v>
      </c>
      <c r="B147" t="s">
        <v>54</v>
      </c>
      <c r="C147" t="s">
        <v>410</v>
      </c>
      <c r="D147" t="s">
        <v>33</v>
      </c>
      <c r="E147" t="s">
        <v>68</v>
      </c>
      <c r="F147">
        <v>146</v>
      </c>
      <c r="G147" s="3" t="s">
        <v>7</v>
      </c>
      <c r="H147">
        <v>7.3</v>
      </c>
      <c r="I147">
        <v>54.794520547945204</v>
      </c>
      <c r="J147">
        <v>0.23333333333333334</v>
      </c>
      <c r="K147">
        <v>0</v>
      </c>
      <c r="L147">
        <v>100</v>
      </c>
      <c r="M147">
        <v>0</v>
      </c>
      <c r="N147">
        <v>0</v>
      </c>
      <c r="O147">
        <v>0</v>
      </c>
      <c r="P147">
        <v>1.1111111111111112E-2</v>
      </c>
      <c r="Q147">
        <v>0</v>
      </c>
      <c r="R147">
        <v>0</v>
      </c>
    </row>
    <row r="148" spans="1:18" x14ac:dyDescent="0.2">
      <c r="A148">
        <v>147</v>
      </c>
      <c r="B148" t="s">
        <v>54</v>
      </c>
      <c r="C148" t="s">
        <v>410</v>
      </c>
      <c r="D148" t="s">
        <v>33</v>
      </c>
      <c r="E148" t="s">
        <v>68</v>
      </c>
      <c r="F148">
        <v>147</v>
      </c>
      <c r="G148" s="3" t="s">
        <v>35</v>
      </c>
      <c r="H148">
        <v>7.3</v>
      </c>
      <c r="I148">
        <v>13.698630136986301</v>
      </c>
      <c r="J148">
        <v>0.18333333333333332</v>
      </c>
      <c r="K148">
        <v>0</v>
      </c>
      <c r="L148">
        <v>100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</row>
    <row r="149" spans="1:18" x14ac:dyDescent="0.2">
      <c r="A149">
        <v>148</v>
      </c>
      <c r="B149" t="s">
        <v>54</v>
      </c>
      <c r="C149" t="s">
        <v>410</v>
      </c>
      <c r="D149" t="s">
        <v>33</v>
      </c>
      <c r="E149" t="s">
        <v>69</v>
      </c>
      <c r="F149">
        <v>148</v>
      </c>
      <c r="G149" s="3" t="s">
        <v>7</v>
      </c>
      <c r="H149">
        <v>9.5</v>
      </c>
      <c r="I149">
        <v>42.105263157894733</v>
      </c>
      <c r="J149">
        <v>0.26666666666666666</v>
      </c>
      <c r="K149">
        <v>0</v>
      </c>
      <c r="L149">
        <v>100</v>
      </c>
      <c r="M149">
        <v>0</v>
      </c>
      <c r="N149">
        <v>0</v>
      </c>
      <c r="O149">
        <v>0</v>
      </c>
      <c r="P149">
        <v>0</v>
      </c>
      <c r="Q149">
        <v>2.2222222222222223E-2</v>
      </c>
      <c r="R149">
        <v>0</v>
      </c>
    </row>
    <row r="150" spans="1:18" x14ac:dyDescent="0.2">
      <c r="A150">
        <v>149</v>
      </c>
      <c r="B150" t="s">
        <v>54</v>
      </c>
      <c r="C150" t="s">
        <v>410</v>
      </c>
      <c r="D150" t="s">
        <v>33</v>
      </c>
      <c r="E150" t="s">
        <v>69</v>
      </c>
      <c r="F150">
        <v>149</v>
      </c>
      <c r="G150" s="3" t="s">
        <v>35</v>
      </c>
      <c r="H150">
        <v>9.5</v>
      </c>
      <c r="I150">
        <v>0</v>
      </c>
      <c r="J150">
        <v>6.6666666666666666E-2</v>
      </c>
      <c r="K150">
        <v>0</v>
      </c>
      <c r="L150">
        <v>100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</row>
    <row r="151" spans="1:18" x14ac:dyDescent="0.2">
      <c r="A151">
        <v>150</v>
      </c>
      <c r="B151" t="s">
        <v>75</v>
      </c>
      <c r="C151" t="s">
        <v>76</v>
      </c>
      <c r="D151" t="s">
        <v>4</v>
      </c>
      <c r="E151" t="s">
        <v>6</v>
      </c>
      <c r="F151">
        <v>150</v>
      </c>
      <c r="G151" s="3" t="s">
        <v>7</v>
      </c>
      <c r="H151">
        <v>2.4</v>
      </c>
      <c r="I151">
        <v>100</v>
      </c>
      <c r="J151">
        <v>0.13333333333333333</v>
      </c>
      <c r="K151">
        <v>36.338888888888889</v>
      </c>
      <c r="L151">
        <v>63.661111111111111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</row>
    <row r="152" spans="1:18" x14ac:dyDescent="0.2">
      <c r="A152">
        <v>151</v>
      </c>
      <c r="B152" t="s">
        <v>75</v>
      </c>
      <c r="C152" t="s">
        <v>76</v>
      </c>
      <c r="D152" t="s">
        <v>4</v>
      </c>
      <c r="E152" t="s">
        <v>8</v>
      </c>
      <c r="F152">
        <v>151</v>
      </c>
      <c r="G152" s="3" t="s">
        <v>7</v>
      </c>
      <c r="H152">
        <v>2.6</v>
      </c>
      <c r="I152">
        <v>61.53846153846154</v>
      </c>
      <c r="J152">
        <v>0.23333333333333334</v>
      </c>
      <c r="K152">
        <v>43.522222222222226</v>
      </c>
      <c r="L152">
        <v>56.477777777777774</v>
      </c>
      <c r="M152">
        <v>0</v>
      </c>
      <c r="N152">
        <v>0</v>
      </c>
      <c r="O152">
        <v>0</v>
      </c>
      <c r="P152">
        <v>0</v>
      </c>
      <c r="Q152">
        <v>5.5555555555555558E-3</v>
      </c>
      <c r="R152">
        <v>0</v>
      </c>
    </row>
    <row r="153" spans="1:18" x14ac:dyDescent="0.2">
      <c r="A153">
        <v>152</v>
      </c>
      <c r="B153" t="s">
        <v>75</v>
      </c>
      <c r="C153" t="s">
        <v>76</v>
      </c>
      <c r="D153" t="s">
        <v>4</v>
      </c>
      <c r="E153" t="s">
        <v>9</v>
      </c>
      <c r="F153">
        <v>152</v>
      </c>
      <c r="G153" s="3" t="s">
        <v>7</v>
      </c>
      <c r="H153">
        <v>2</v>
      </c>
      <c r="I153">
        <v>100</v>
      </c>
      <c r="J153">
        <v>0.2</v>
      </c>
      <c r="K153">
        <v>19.400000000000002</v>
      </c>
      <c r="L153">
        <v>80.599999999999994</v>
      </c>
      <c r="M153">
        <v>0</v>
      </c>
      <c r="N153">
        <v>0</v>
      </c>
      <c r="O153">
        <v>5.5555555555555558E-3</v>
      </c>
      <c r="P153">
        <v>0</v>
      </c>
      <c r="Q153">
        <v>0</v>
      </c>
      <c r="R153">
        <v>0</v>
      </c>
    </row>
    <row r="154" spans="1:18" x14ac:dyDescent="0.2">
      <c r="A154">
        <v>153</v>
      </c>
      <c r="B154" t="s">
        <v>75</v>
      </c>
      <c r="C154" t="s">
        <v>76</v>
      </c>
      <c r="D154" t="s">
        <v>4</v>
      </c>
      <c r="E154" t="s">
        <v>10</v>
      </c>
      <c r="F154">
        <v>153</v>
      </c>
      <c r="G154" s="3" t="s">
        <v>7</v>
      </c>
      <c r="H154">
        <v>2.7</v>
      </c>
      <c r="I154">
        <v>100</v>
      </c>
      <c r="J154">
        <v>0.1</v>
      </c>
      <c r="K154">
        <v>0</v>
      </c>
      <c r="L154">
        <v>100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</row>
    <row r="155" spans="1:18" x14ac:dyDescent="0.2">
      <c r="A155">
        <v>154</v>
      </c>
      <c r="B155" t="s">
        <v>75</v>
      </c>
      <c r="C155" t="s">
        <v>76</v>
      </c>
      <c r="D155" t="s">
        <v>4</v>
      </c>
      <c r="E155" t="s">
        <v>11</v>
      </c>
      <c r="F155">
        <v>154</v>
      </c>
      <c r="G155" s="3" t="s">
        <v>7</v>
      </c>
      <c r="H155">
        <v>5.4</v>
      </c>
      <c r="I155">
        <v>100</v>
      </c>
      <c r="J155">
        <v>0.26666666666666666</v>
      </c>
      <c r="K155">
        <v>27.455555555555556</v>
      </c>
      <c r="L155">
        <v>72.544444444444451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</row>
    <row r="156" spans="1:18" x14ac:dyDescent="0.2">
      <c r="A156">
        <v>155</v>
      </c>
      <c r="B156" t="s">
        <v>75</v>
      </c>
      <c r="C156" t="s">
        <v>76</v>
      </c>
      <c r="D156" t="s">
        <v>4</v>
      </c>
      <c r="E156" t="s">
        <v>12</v>
      </c>
      <c r="F156">
        <v>155</v>
      </c>
      <c r="G156" s="3" t="s">
        <v>7</v>
      </c>
      <c r="H156">
        <v>4.5999999999999996</v>
      </c>
      <c r="I156">
        <v>100</v>
      </c>
      <c r="J156">
        <v>3.3333333333333333E-2</v>
      </c>
      <c r="K156">
        <v>8.0277777777777768</v>
      </c>
      <c r="L156">
        <v>91.972222222222229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</row>
    <row r="157" spans="1:18" x14ac:dyDescent="0.2">
      <c r="A157">
        <v>156</v>
      </c>
      <c r="B157" t="s">
        <v>75</v>
      </c>
      <c r="C157" t="s">
        <v>76</v>
      </c>
      <c r="D157" t="s">
        <v>4</v>
      </c>
      <c r="E157" t="s">
        <v>13</v>
      </c>
      <c r="F157">
        <v>156</v>
      </c>
      <c r="G157" s="3" t="s">
        <v>7</v>
      </c>
      <c r="H157">
        <v>3.5</v>
      </c>
      <c r="I157">
        <v>28.571428571428569</v>
      </c>
      <c r="J157">
        <v>8.3333333333333329E-2</v>
      </c>
      <c r="K157">
        <v>14.905555555555555</v>
      </c>
      <c r="L157">
        <v>85.094444444444449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</row>
    <row r="158" spans="1:18" x14ac:dyDescent="0.2">
      <c r="A158">
        <v>157</v>
      </c>
      <c r="B158" t="s">
        <v>75</v>
      </c>
      <c r="C158" t="s">
        <v>76</v>
      </c>
      <c r="D158" t="s">
        <v>4</v>
      </c>
      <c r="E158" t="s">
        <v>17</v>
      </c>
      <c r="F158">
        <v>157</v>
      </c>
      <c r="G158" s="3" t="s">
        <v>7</v>
      </c>
      <c r="H158">
        <v>2.1</v>
      </c>
      <c r="I158">
        <v>4.7619047619047619</v>
      </c>
      <c r="J158">
        <v>0.11666666666666667</v>
      </c>
      <c r="K158">
        <v>0</v>
      </c>
      <c r="L158">
        <v>100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</row>
    <row r="159" spans="1:18" x14ac:dyDescent="0.2">
      <c r="A159">
        <v>158</v>
      </c>
      <c r="B159" t="s">
        <v>75</v>
      </c>
      <c r="C159" t="s">
        <v>76</v>
      </c>
      <c r="D159" t="s">
        <v>60</v>
      </c>
      <c r="E159" t="s">
        <v>77</v>
      </c>
      <c r="F159">
        <v>158</v>
      </c>
      <c r="G159" s="3" t="s">
        <v>35</v>
      </c>
      <c r="H159">
        <v>17.100000000000001</v>
      </c>
      <c r="I159">
        <v>87.719298245614027</v>
      </c>
      <c r="J159">
        <v>0.56666666666666665</v>
      </c>
      <c r="K159">
        <v>0</v>
      </c>
      <c r="L159">
        <v>100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</row>
    <row r="160" spans="1:18" x14ac:dyDescent="0.2">
      <c r="A160">
        <v>159</v>
      </c>
      <c r="B160" t="s">
        <v>75</v>
      </c>
      <c r="C160" t="s">
        <v>76</v>
      </c>
      <c r="D160" t="s">
        <v>60</v>
      </c>
      <c r="E160" t="s">
        <v>78</v>
      </c>
      <c r="F160">
        <v>159</v>
      </c>
      <c r="G160" s="3" t="s">
        <v>35</v>
      </c>
      <c r="H160">
        <v>9.4</v>
      </c>
      <c r="I160">
        <v>100</v>
      </c>
      <c r="J160">
        <v>0.43333333333333335</v>
      </c>
      <c r="K160">
        <v>0</v>
      </c>
      <c r="L160">
        <v>100</v>
      </c>
      <c r="M160">
        <v>0</v>
      </c>
      <c r="N160">
        <v>0</v>
      </c>
      <c r="O160">
        <v>0</v>
      </c>
      <c r="P160">
        <v>0</v>
      </c>
      <c r="Q160">
        <v>1.1111111111111112E-2</v>
      </c>
      <c r="R160">
        <v>0</v>
      </c>
    </row>
    <row r="161" spans="1:18" x14ac:dyDescent="0.2">
      <c r="A161">
        <v>160</v>
      </c>
      <c r="B161" t="s">
        <v>75</v>
      </c>
      <c r="C161" t="s">
        <v>76</v>
      </c>
      <c r="D161" t="s">
        <v>60</v>
      </c>
      <c r="E161" t="s">
        <v>79</v>
      </c>
      <c r="F161">
        <v>160</v>
      </c>
      <c r="G161" s="3" t="s">
        <v>35</v>
      </c>
      <c r="H161">
        <v>9.1999999999999993</v>
      </c>
      <c r="I161">
        <v>100</v>
      </c>
      <c r="J161">
        <v>0.6</v>
      </c>
      <c r="K161">
        <v>0</v>
      </c>
      <c r="L161">
        <v>100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</row>
    <row r="162" spans="1:18" x14ac:dyDescent="0.2">
      <c r="A162">
        <v>161</v>
      </c>
      <c r="B162" t="s">
        <v>75</v>
      </c>
      <c r="C162" t="s">
        <v>76</v>
      </c>
      <c r="D162" t="s">
        <v>60</v>
      </c>
      <c r="E162" t="s">
        <v>80</v>
      </c>
      <c r="F162">
        <v>161</v>
      </c>
      <c r="G162" s="3" t="s">
        <v>35</v>
      </c>
      <c r="H162">
        <v>9.1999999999999993</v>
      </c>
      <c r="I162">
        <v>100</v>
      </c>
      <c r="J162">
        <v>0.51666666666666672</v>
      </c>
      <c r="K162">
        <v>0</v>
      </c>
      <c r="L162">
        <v>100</v>
      </c>
      <c r="M162">
        <v>0</v>
      </c>
      <c r="N162">
        <v>0</v>
      </c>
      <c r="O162">
        <v>0</v>
      </c>
      <c r="P162">
        <v>0</v>
      </c>
      <c r="Q162">
        <v>5.5555555555555558E-3</v>
      </c>
      <c r="R162">
        <v>0</v>
      </c>
    </row>
    <row r="163" spans="1:18" x14ac:dyDescent="0.2">
      <c r="A163">
        <v>162</v>
      </c>
      <c r="B163" t="s">
        <v>75</v>
      </c>
      <c r="C163" t="s">
        <v>76</v>
      </c>
      <c r="D163" t="s">
        <v>60</v>
      </c>
      <c r="E163" t="s">
        <v>81</v>
      </c>
      <c r="F163">
        <v>162</v>
      </c>
      <c r="G163" s="3" t="s">
        <v>35</v>
      </c>
      <c r="H163">
        <v>6.6</v>
      </c>
      <c r="I163">
        <v>100</v>
      </c>
      <c r="J163">
        <v>0.31666666666666665</v>
      </c>
      <c r="K163">
        <v>0</v>
      </c>
      <c r="L163">
        <v>100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</row>
    <row r="164" spans="1:18" x14ac:dyDescent="0.2">
      <c r="A164">
        <v>163</v>
      </c>
      <c r="B164" t="s">
        <v>75</v>
      </c>
      <c r="C164" t="s">
        <v>76</v>
      </c>
      <c r="D164" t="s">
        <v>33</v>
      </c>
      <c r="E164" t="s">
        <v>55</v>
      </c>
      <c r="F164">
        <v>163</v>
      </c>
      <c r="G164" s="3" t="s">
        <v>7</v>
      </c>
      <c r="H164">
        <v>2.6</v>
      </c>
      <c r="I164">
        <v>38.46153846153846</v>
      </c>
      <c r="J164">
        <v>0.6333333333333333</v>
      </c>
      <c r="K164">
        <v>0</v>
      </c>
      <c r="L164">
        <v>100</v>
      </c>
      <c r="M164">
        <v>0</v>
      </c>
      <c r="N164">
        <v>0</v>
      </c>
      <c r="O164">
        <v>0</v>
      </c>
      <c r="P164">
        <v>5.5555555555555558E-3</v>
      </c>
      <c r="Q164">
        <v>1.6666666666666666E-2</v>
      </c>
      <c r="R164">
        <v>0</v>
      </c>
    </row>
    <row r="165" spans="1:18" x14ac:dyDescent="0.2">
      <c r="A165">
        <v>164</v>
      </c>
      <c r="B165" t="s">
        <v>75</v>
      </c>
      <c r="C165" t="s">
        <v>76</v>
      </c>
      <c r="D165" t="s">
        <v>33</v>
      </c>
      <c r="E165" t="s">
        <v>55</v>
      </c>
      <c r="F165">
        <v>164</v>
      </c>
      <c r="G165" s="3" t="s">
        <v>35</v>
      </c>
      <c r="H165">
        <v>2.6</v>
      </c>
      <c r="I165">
        <v>23.076923076923077</v>
      </c>
      <c r="J165">
        <v>0.4</v>
      </c>
      <c r="K165">
        <v>0</v>
      </c>
      <c r="L165">
        <v>100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</row>
    <row r="166" spans="1:18" x14ac:dyDescent="0.2">
      <c r="A166">
        <v>165</v>
      </c>
      <c r="B166" t="s">
        <v>75</v>
      </c>
      <c r="C166" t="s">
        <v>76</v>
      </c>
      <c r="D166" t="s">
        <v>33</v>
      </c>
      <c r="E166" t="s">
        <v>56</v>
      </c>
      <c r="F166">
        <v>165</v>
      </c>
      <c r="G166" s="3" t="s">
        <v>7</v>
      </c>
      <c r="H166">
        <v>2.2999999999999998</v>
      </c>
      <c r="I166">
        <v>0</v>
      </c>
      <c r="J166">
        <v>0.43333333333333335</v>
      </c>
      <c r="K166">
        <v>0</v>
      </c>
      <c r="L166">
        <v>100</v>
      </c>
      <c r="M166">
        <v>0</v>
      </c>
      <c r="N166">
        <v>0</v>
      </c>
      <c r="O166">
        <v>1.1111111111111112E-2</v>
      </c>
      <c r="P166">
        <v>0</v>
      </c>
      <c r="Q166">
        <v>0</v>
      </c>
      <c r="R166">
        <v>0</v>
      </c>
    </row>
    <row r="167" spans="1:18" x14ac:dyDescent="0.2">
      <c r="A167">
        <v>166</v>
      </c>
      <c r="B167" t="s">
        <v>75</v>
      </c>
      <c r="C167" t="s">
        <v>76</v>
      </c>
      <c r="D167" t="s">
        <v>33</v>
      </c>
      <c r="E167" t="s">
        <v>56</v>
      </c>
      <c r="F167">
        <v>166</v>
      </c>
      <c r="G167" s="3" t="s">
        <v>35</v>
      </c>
      <c r="H167">
        <v>2.2999999999999998</v>
      </c>
      <c r="I167">
        <v>0</v>
      </c>
      <c r="J167">
        <v>0.35</v>
      </c>
      <c r="K167">
        <v>0</v>
      </c>
      <c r="L167">
        <v>100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</row>
    <row r="168" spans="1:18" x14ac:dyDescent="0.2">
      <c r="A168">
        <v>167</v>
      </c>
      <c r="B168" t="s">
        <v>75</v>
      </c>
      <c r="C168" t="s">
        <v>76</v>
      </c>
      <c r="D168" t="s">
        <v>33</v>
      </c>
      <c r="E168" t="s">
        <v>82</v>
      </c>
      <c r="F168">
        <v>167</v>
      </c>
      <c r="G168" s="3" t="s">
        <v>7</v>
      </c>
      <c r="H168">
        <v>7.6</v>
      </c>
      <c r="I168">
        <v>13.157894736842104</v>
      </c>
      <c r="J168">
        <v>0.3</v>
      </c>
      <c r="K168">
        <v>0</v>
      </c>
      <c r="L168">
        <v>100</v>
      </c>
      <c r="M168">
        <v>0</v>
      </c>
      <c r="N168">
        <v>0</v>
      </c>
      <c r="O168">
        <v>0</v>
      </c>
      <c r="P168">
        <v>0</v>
      </c>
      <c r="Q168">
        <v>5.5555555555555558E-3</v>
      </c>
      <c r="R168">
        <v>0</v>
      </c>
    </row>
    <row r="169" spans="1:18" x14ac:dyDescent="0.2">
      <c r="A169">
        <v>168</v>
      </c>
      <c r="B169" t="s">
        <v>75</v>
      </c>
      <c r="C169" t="s">
        <v>76</v>
      </c>
      <c r="D169" t="s">
        <v>33</v>
      </c>
      <c r="E169" t="s">
        <v>82</v>
      </c>
      <c r="F169">
        <v>168</v>
      </c>
      <c r="G169" s="3" t="s">
        <v>35</v>
      </c>
      <c r="H169">
        <v>7.6</v>
      </c>
      <c r="I169">
        <v>65.789473684210535</v>
      </c>
      <c r="J169">
        <v>0.4</v>
      </c>
      <c r="K169">
        <v>0</v>
      </c>
      <c r="L169">
        <v>100</v>
      </c>
      <c r="M169">
        <v>0</v>
      </c>
      <c r="N169">
        <v>0</v>
      </c>
      <c r="O169">
        <v>0</v>
      </c>
      <c r="P169">
        <v>0</v>
      </c>
      <c r="Q169">
        <v>1.6666666666666666E-2</v>
      </c>
      <c r="R169">
        <v>0</v>
      </c>
    </row>
    <row r="170" spans="1:18" x14ac:dyDescent="0.2">
      <c r="A170">
        <v>169</v>
      </c>
      <c r="B170" t="s">
        <v>75</v>
      </c>
      <c r="C170" t="s">
        <v>76</v>
      </c>
      <c r="D170" t="s">
        <v>33</v>
      </c>
      <c r="E170" t="s">
        <v>57</v>
      </c>
      <c r="F170">
        <v>169</v>
      </c>
      <c r="G170" s="3" t="s">
        <v>7</v>
      </c>
      <c r="H170">
        <v>3.2</v>
      </c>
      <c r="I170">
        <v>31.25</v>
      </c>
      <c r="J170">
        <v>0.13333333333333333</v>
      </c>
      <c r="K170">
        <v>0</v>
      </c>
      <c r="L170">
        <v>100</v>
      </c>
      <c r="M170">
        <v>0</v>
      </c>
      <c r="N170">
        <v>0</v>
      </c>
      <c r="O170">
        <v>5.5555555555555558E-3</v>
      </c>
      <c r="P170">
        <v>0</v>
      </c>
      <c r="Q170">
        <v>0</v>
      </c>
      <c r="R170">
        <v>0</v>
      </c>
    </row>
    <row r="171" spans="1:18" x14ac:dyDescent="0.2">
      <c r="A171">
        <v>170</v>
      </c>
      <c r="B171" t="s">
        <v>75</v>
      </c>
      <c r="C171" t="s">
        <v>76</v>
      </c>
      <c r="D171" t="s">
        <v>33</v>
      </c>
      <c r="E171" t="s">
        <v>57</v>
      </c>
      <c r="F171">
        <v>170</v>
      </c>
      <c r="G171" s="3" t="s">
        <v>35</v>
      </c>
      <c r="H171">
        <v>3.2</v>
      </c>
      <c r="I171">
        <v>0</v>
      </c>
      <c r="J171">
        <v>0.21666666666666667</v>
      </c>
      <c r="K171">
        <v>0</v>
      </c>
      <c r="L171">
        <v>100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</row>
    <row r="172" spans="1:18" x14ac:dyDescent="0.2">
      <c r="A172">
        <v>171</v>
      </c>
      <c r="B172" t="s">
        <v>75</v>
      </c>
      <c r="C172" t="s">
        <v>76</v>
      </c>
      <c r="D172" t="s">
        <v>33</v>
      </c>
      <c r="E172" t="s">
        <v>83</v>
      </c>
      <c r="F172">
        <v>171</v>
      </c>
      <c r="G172" s="3" t="s">
        <v>7</v>
      </c>
      <c r="H172">
        <v>13.3</v>
      </c>
      <c r="I172">
        <v>22.556390977443609</v>
      </c>
      <c r="J172">
        <v>0.31666666666666665</v>
      </c>
      <c r="K172">
        <v>10.41111111111111</v>
      </c>
      <c r="L172">
        <v>89.588888888888889</v>
      </c>
      <c r="M172">
        <v>0</v>
      </c>
      <c r="N172">
        <v>0</v>
      </c>
      <c r="O172">
        <v>0</v>
      </c>
      <c r="P172">
        <v>5.5555555555555558E-3</v>
      </c>
      <c r="Q172">
        <v>0</v>
      </c>
      <c r="R172">
        <v>0</v>
      </c>
    </row>
    <row r="173" spans="1:18" x14ac:dyDescent="0.2">
      <c r="A173">
        <v>172</v>
      </c>
      <c r="B173" t="s">
        <v>75</v>
      </c>
      <c r="C173" t="s">
        <v>76</v>
      </c>
      <c r="D173" t="s">
        <v>33</v>
      </c>
      <c r="E173" t="s">
        <v>83</v>
      </c>
      <c r="F173">
        <v>172</v>
      </c>
      <c r="G173" s="3" t="s">
        <v>35</v>
      </c>
      <c r="H173">
        <v>13.3</v>
      </c>
      <c r="I173">
        <v>69.924812030075188</v>
      </c>
      <c r="J173">
        <v>0.48333333333333334</v>
      </c>
      <c r="K173">
        <v>0</v>
      </c>
      <c r="L173">
        <v>100</v>
      </c>
      <c r="M173">
        <v>0</v>
      </c>
      <c r="N173">
        <v>0</v>
      </c>
      <c r="O173">
        <v>0</v>
      </c>
      <c r="P173">
        <v>0</v>
      </c>
      <c r="Q173">
        <v>1.1111111111111112E-2</v>
      </c>
      <c r="R173">
        <v>0</v>
      </c>
    </row>
    <row r="174" spans="1:18" x14ac:dyDescent="0.2">
      <c r="A174">
        <v>173</v>
      </c>
      <c r="B174" t="s">
        <v>75</v>
      </c>
      <c r="C174" t="s">
        <v>76</v>
      </c>
      <c r="D174" t="s">
        <v>33</v>
      </c>
      <c r="E174" t="s">
        <v>58</v>
      </c>
      <c r="F174">
        <v>173</v>
      </c>
      <c r="G174" s="3" t="s">
        <v>7</v>
      </c>
      <c r="H174">
        <v>14.8</v>
      </c>
      <c r="I174">
        <v>13.513513513513512</v>
      </c>
      <c r="J174">
        <v>0.38333333333333336</v>
      </c>
      <c r="K174">
        <v>0</v>
      </c>
      <c r="L174">
        <v>100</v>
      </c>
      <c r="M174">
        <v>0</v>
      </c>
      <c r="N174">
        <v>0</v>
      </c>
      <c r="O174">
        <v>5.5555555555555558E-3</v>
      </c>
      <c r="P174">
        <v>0</v>
      </c>
      <c r="Q174">
        <v>0</v>
      </c>
      <c r="R174">
        <v>0</v>
      </c>
    </row>
    <row r="175" spans="1:18" x14ac:dyDescent="0.2">
      <c r="A175">
        <v>174</v>
      </c>
      <c r="B175" t="s">
        <v>75</v>
      </c>
      <c r="C175" t="s">
        <v>76</v>
      </c>
      <c r="D175" t="s">
        <v>33</v>
      </c>
      <c r="E175" t="s">
        <v>58</v>
      </c>
      <c r="F175">
        <v>174</v>
      </c>
      <c r="G175" s="3" t="s">
        <v>35</v>
      </c>
      <c r="H175">
        <v>14.8</v>
      </c>
      <c r="I175">
        <v>6.7567567567567561</v>
      </c>
      <c r="J175">
        <v>0.26666666666666666</v>
      </c>
      <c r="K175">
        <v>0</v>
      </c>
      <c r="L175">
        <v>100</v>
      </c>
      <c r="M175">
        <v>0</v>
      </c>
      <c r="N175">
        <v>5.5555555555555558E-3</v>
      </c>
      <c r="O175">
        <v>0</v>
      </c>
      <c r="P175">
        <v>0</v>
      </c>
      <c r="Q175">
        <v>0</v>
      </c>
      <c r="R175">
        <v>0</v>
      </c>
    </row>
    <row r="176" spans="1:18" x14ac:dyDescent="0.2">
      <c r="A176">
        <v>175</v>
      </c>
      <c r="B176" t="s">
        <v>75</v>
      </c>
      <c r="C176" t="s">
        <v>76</v>
      </c>
      <c r="D176" t="s">
        <v>33</v>
      </c>
      <c r="E176" t="s">
        <v>59</v>
      </c>
      <c r="F176">
        <v>175</v>
      </c>
      <c r="G176" s="3" t="s">
        <v>7</v>
      </c>
      <c r="H176">
        <v>9.1</v>
      </c>
      <c r="I176">
        <v>10.989010989010989</v>
      </c>
      <c r="J176">
        <v>0.4</v>
      </c>
      <c r="K176">
        <v>0</v>
      </c>
      <c r="L176">
        <v>100</v>
      </c>
      <c r="M176">
        <v>0</v>
      </c>
      <c r="N176">
        <v>0</v>
      </c>
      <c r="O176">
        <v>5.5555555555555558E-3</v>
      </c>
      <c r="P176">
        <v>5.5555555555555558E-3</v>
      </c>
      <c r="Q176">
        <v>5.5555555555555558E-3</v>
      </c>
      <c r="R176">
        <v>0</v>
      </c>
    </row>
    <row r="177" spans="1:18" x14ac:dyDescent="0.2">
      <c r="A177">
        <v>176</v>
      </c>
      <c r="B177" t="s">
        <v>75</v>
      </c>
      <c r="C177" t="s">
        <v>76</v>
      </c>
      <c r="D177" t="s">
        <v>33</v>
      </c>
      <c r="E177" t="s">
        <v>59</v>
      </c>
      <c r="F177">
        <v>176</v>
      </c>
      <c r="G177" s="3" t="s">
        <v>35</v>
      </c>
      <c r="H177">
        <v>9.1</v>
      </c>
      <c r="I177">
        <v>76.923076923076934</v>
      </c>
      <c r="J177">
        <v>0.53333333333333333</v>
      </c>
      <c r="K177">
        <v>0</v>
      </c>
      <c r="L177">
        <v>100</v>
      </c>
      <c r="M177">
        <v>0</v>
      </c>
      <c r="N177">
        <v>5.5555555555555558E-3</v>
      </c>
      <c r="O177">
        <v>0</v>
      </c>
      <c r="P177">
        <v>0</v>
      </c>
      <c r="Q177">
        <v>5.5555555555555558E-3</v>
      </c>
      <c r="R177">
        <v>0</v>
      </c>
    </row>
    <row r="178" spans="1:18" x14ac:dyDescent="0.2">
      <c r="A178">
        <v>177</v>
      </c>
      <c r="B178" t="s">
        <v>75</v>
      </c>
      <c r="C178" t="s">
        <v>76</v>
      </c>
      <c r="D178" t="s">
        <v>33</v>
      </c>
      <c r="E178" t="s">
        <v>84</v>
      </c>
      <c r="F178">
        <v>177</v>
      </c>
      <c r="G178" s="3" t="s">
        <v>7</v>
      </c>
      <c r="H178">
        <v>13.5</v>
      </c>
      <c r="I178">
        <v>0</v>
      </c>
      <c r="J178">
        <v>0.25</v>
      </c>
      <c r="K178">
        <v>0</v>
      </c>
      <c r="L178">
        <v>100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</row>
    <row r="179" spans="1:18" x14ac:dyDescent="0.2">
      <c r="A179">
        <v>178</v>
      </c>
      <c r="B179" t="s">
        <v>75</v>
      </c>
      <c r="C179" t="s">
        <v>76</v>
      </c>
      <c r="D179" t="s">
        <v>33</v>
      </c>
      <c r="E179" t="s">
        <v>84</v>
      </c>
      <c r="F179">
        <v>178</v>
      </c>
      <c r="G179" s="3" t="s">
        <v>35</v>
      </c>
      <c r="H179">
        <v>13.5</v>
      </c>
      <c r="I179">
        <v>74.074074074074076</v>
      </c>
      <c r="J179">
        <v>0.38333333333333336</v>
      </c>
      <c r="K179">
        <v>0</v>
      </c>
      <c r="L179">
        <v>100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</row>
    <row r="180" spans="1:18" x14ac:dyDescent="0.2">
      <c r="A180">
        <v>179</v>
      </c>
      <c r="B180" t="s">
        <v>75</v>
      </c>
      <c r="C180" t="s">
        <v>76</v>
      </c>
      <c r="D180" t="s">
        <v>33</v>
      </c>
      <c r="E180" t="s">
        <v>85</v>
      </c>
      <c r="F180">
        <v>179</v>
      </c>
      <c r="G180" s="3" t="s">
        <v>7</v>
      </c>
      <c r="H180">
        <v>9.4</v>
      </c>
      <c r="I180">
        <v>10.638297872340425</v>
      </c>
      <c r="J180">
        <v>0.23333333333333334</v>
      </c>
      <c r="K180">
        <v>0</v>
      </c>
      <c r="L180">
        <v>100</v>
      </c>
      <c r="M180">
        <v>0</v>
      </c>
      <c r="N180">
        <v>0</v>
      </c>
      <c r="O180">
        <v>0</v>
      </c>
      <c r="P180">
        <v>5.5555555555555558E-3</v>
      </c>
      <c r="Q180">
        <v>5.5555555555555558E-3</v>
      </c>
      <c r="R180">
        <v>0</v>
      </c>
    </row>
    <row r="181" spans="1:18" x14ac:dyDescent="0.2">
      <c r="A181">
        <v>180</v>
      </c>
      <c r="B181" t="s">
        <v>75</v>
      </c>
      <c r="C181" t="s">
        <v>76</v>
      </c>
      <c r="D181" t="s">
        <v>33</v>
      </c>
      <c r="E181" t="s">
        <v>85</v>
      </c>
      <c r="F181">
        <v>180</v>
      </c>
      <c r="G181" s="3" t="s">
        <v>35</v>
      </c>
      <c r="H181">
        <v>9.4</v>
      </c>
      <c r="I181">
        <v>74.468085106382972</v>
      </c>
      <c r="J181">
        <v>0.18333333333333332</v>
      </c>
      <c r="K181">
        <v>0</v>
      </c>
      <c r="L181">
        <v>100</v>
      </c>
      <c r="M181">
        <v>0</v>
      </c>
      <c r="N181">
        <v>5.5555555555555558E-3</v>
      </c>
      <c r="O181">
        <v>0</v>
      </c>
      <c r="P181">
        <v>0</v>
      </c>
      <c r="Q181">
        <v>0</v>
      </c>
      <c r="R181">
        <v>0</v>
      </c>
    </row>
    <row r="182" spans="1:18" x14ac:dyDescent="0.2">
      <c r="A182">
        <v>181</v>
      </c>
      <c r="B182" t="s">
        <v>75</v>
      </c>
      <c r="C182" t="s">
        <v>76</v>
      </c>
      <c r="D182" t="s">
        <v>4</v>
      </c>
      <c r="E182" t="s">
        <v>48</v>
      </c>
      <c r="F182">
        <v>181</v>
      </c>
      <c r="G182" s="3" t="s">
        <v>7</v>
      </c>
      <c r="H182">
        <v>6.5</v>
      </c>
      <c r="I182">
        <v>76.923076923076934</v>
      </c>
      <c r="J182">
        <v>6.6666666666666666E-2</v>
      </c>
      <c r="K182">
        <v>80.01111111111112</v>
      </c>
      <c r="L182">
        <v>19.98888888888888</v>
      </c>
      <c r="M182">
        <v>0</v>
      </c>
      <c r="N182">
        <v>0</v>
      </c>
      <c r="O182">
        <v>1.1111111111111112E-2</v>
      </c>
      <c r="P182">
        <v>0</v>
      </c>
      <c r="Q182">
        <v>0.05</v>
      </c>
      <c r="R182">
        <v>0</v>
      </c>
    </row>
    <row r="183" spans="1:18" x14ac:dyDescent="0.2">
      <c r="A183">
        <v>182</v>
      </c>
      <c r="B183" t="s">
        <v>75</v>
      </c>
      <c r="C183" t="s">
        <v>76</v>
      </c>
      <c r="D183" t="s">
        <v>4</v>
      </c>
      <c r="E183" t="s">
        <v>49</v>
      </c>
      <c r="F183">
        <v>182</v>
      </c>
      <c r="G183" s="3" t="s">
        <v>7</v>
      </c>
      <c r="H183">
        <v>2.2999999999999998</v>
      </c>
      <c r="I183">
        <v>13.043478260869565</v>
      </c>
      <c r="J183">
        <v>0.11666666666666667</v>
      </c>
      <c r="K183">
        <v>0</v>
      </c>
      <c r="L183">
        <v>100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</row>
    <row r="184" spans="1:18" x14ac:dyDescent="0.2">
      <c r="A184">
        <v>183</v>
      </c>
      <c r="B184" t="s">
        <v>75</v>
      </c>
      <c r="C184" t="s">
        <v>76</v>
      </c>
      <c r="D184" t="s">
        <v>4</v>
      </c>
      <c r="E184" t="s">
        <v>50</v>
      </c>
      <c r="F184">
        <v>183</v>
      </c>
      <c r="G184" s="3" t="s">
        <v>7</v>
      </c>
      <c r="H184">
        <v>3</v>
      </c>
      <c r="I184">
        <v>33.333333333333329</v>
      </c>
      <c r="J184">
        <v>0.1</v>
      </c>
      <c r="K184">
        <v>92.461111111111123</v>
      </c>
      <c r="L184">
        <v>7.5388888888888772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</row>
    <row r="185" spans="1:18" x14ac:dyDescent="0.2">
      <c r="A185">
        <v>184</v>
      </c>
      <c r="B185" t="s">
        <v>75</v>
      </c>
      <c r="C185" t="s">
        <v>76</v>
      </c>
      <c r="D185" t="s">
        <v>4</v>
      </c>
      <c r="E185" t="s">
        <v>51</v>
      </c>
      <c r="F185">
        <v>184</v>
      </c>
      <c r="G185" s="3" t="s">
        <v>7</v>
      </c>
      <c r="H185">
        <v>3</v>
      </c>
      <c r="I185">
        <v>100</v>
      </c>
      <c r="J185">
        <v>0.05</v>
      </c>
      <c r="K185">
        <v>20.299999999999997</v>
      </c>
      <c r="L185">
        <v>79.7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</row>
    <row r="186" spans="1:18" x14ac:dyDescent="0.2">
      <c r="A186">
        <v>185</v>
      </c>
      <c r="B186" t="s">
        <v>75</v>
      </c>
      <c r="C186" t="s">
        <v>76</v>
      </c>
      <c r="D186" t="s">
        <v>4</v>
      </c>
      <c r="E186" t="s">
        <v>53</v>
      </c>
      <c r="F186">
        <v>185</v>
      </c>
      <c r="G186" s="3" t="s">
        <v>7</v>
      </c>
      <c r="H186">
        <v>4.7</v>
      </c>
      <c r="I186">
        <v>42.553191489361701</v>
      </c>
      <c r="J186">
        <v>8.3333333333333329E-2</v>
      </c>
      <c r="K186">
        <v>38.216666666666669</v>
      </c>
      <c r="L186">
        <v>61.783333333333331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</row>
    <row r="187" spans="1:18" x14ac:dyDescent="0.2">
      <c r="A187">
        <v>186</v>
      </c>
      <c r="B187" t="s">
        <v>75</v>
      </c>
      <c r="C187" t="s">
        <v>76</v>
      </c>
      <c r="D187" t="s">
        <v>4</v>
      </c>
      <c r="E187" t="s">
        <v>86</v>
      </c>
      <c r="F187">
        <v>186</v>
      </c>
      <c r="G187" s="3" t="s">
        <v>7</v>
      </c>
      <c r="H187">
        <v>1</v>
      </c>
      <c r="I187">
        <v>0</v>
      </c>
      <c r="J187">
        <v>0</v>
      </c>
      <c r="K187">
        <v>100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</row>
    <row r="188" spans="1:18" x14ac:dyDescent="0.2">
      <c r="A188">
        <v>187</v>
      </c>
      <c r="B188" t="s">
        <v>75</v>
      </c>
      <c r="C188" t="s">
        <v>76</v>
      </c>
      <c r="D188" t="s">
        <v>4</v>
      </c>
      <c r="E188" t="s">
        <v>87</v>
      </c>
      <c r="F188">
        <v>187</v>
      </c>
      <c r="G188" s="3" t="s">
        <v>7</v>
      </c>
      <c r="H188">
        <v>3.1</v>
      </c>
      <c r="I188">
        <v>64.516129032258064</v>
      </c>
      <c r="J188">
        <v>0.26666666666666666</v>
      </c>
      <c r="K188">
        <v>18.783333333333335</v>
      </c>
      <c r="L188">
        <v>81.216666666666669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</row>
    <row r="189" spans="1:18" x14ac:dyDescent="0.2">
      <c r="A189">
        <v>188</v>
      </c>
      <c r="B189" t="s">
        <v>75</v>
      </c>
      <c r="C189" t="s">
        <v>76</v>
      </c>
      <c r="D189" t="s">
        <v>4</v>
      </c>
      <c r="E189" t="s">
        <v>14</v>
      </c>
      <c r="F189">
        <v>188</v>
      </c>
      <c r="G189" s="3" t="s">
        <v>7</v>
      </c>
      <c r="H189">
        <v>3.1</v>
      </c>
      <c r="I189">
        <v>100</v>
      </c>
      <c r="J189">
        <v>0.15</v>
      </c>
      <c r="K189">
        <v>0</v>
      </c>
      <c r="L189">
        <v>100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</row>
    <row r="190" spans="1:18" x14ac:dyDescent="0.2">
      <c r="A190">
        <v>189</v>
      </c>
      <c r="B190" t="s">
        <v>75</v>
      </c>
      <c r="C190" t="s">
        <v>76</v>
      </c>
      <c r="D190" t="s">
        <v>4</v>
      </c>
      <c r="E190" t="s">
        <v>15</v>
      </c>
      <c r="F190">
        <v>189</v>
      </c>
      <c r="G190" s="3" t="s">
        <v>7</v>
      </c>
      <c r="H190">
        <v>2.7</v>
      </c>
      <c r="I190">
        <v>100</v>
      </c>
      <c r="J190">
        <v>0.23333333333333334</v>
      </c>
      <c r="K190">
        <v>0</v>
      </c>
      <c r="L190">
        <v>100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</row>
    <row r="191" spans="1:18" x14ac:dyDescent="0.2">
      <c r="A191">
        <v>190</v>
      </c>
      <c r="B191" t="s">
        <v>75</v>
      </c>
      <c r="C191" t="s">
        <v>76</v>
      </c>
      <c r="D191" t="s">
        <v>4</v>
      </c>
      <c r="E191" t="s">
        <v>23</v>
      </c>
      <c r="F191">
        <v>190</v>
      </c>
      <c r="G191" s="3" t="s">
        <v>7</v>
      </c>
      <c r="H191">
        <v>5.4</v>
      </c>
      <c r="I191">
        <v>74.074074074074076</v>
      </c>
      <c r="J191">
        <v>8.3333333333333329E-2</v>
      </c>
      <c r="K191">
        <v>9.3055555555555554</v>
      </c>
      <c r="L191">
        <v>90.694444444444443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</row>
    <row r="192" spans="1:18" x14ac:dyDescent="0.2">
      <c r="A192">
        <v>191</v>
      </c>
      <c r="B192" t="s">
        <v>75</v>
      </c>
      <c r="C192" t="s">
        <v>76</v>
      </c>
      <c r="D192" t="s">
        <v>60</v>
      </c>
      <c r="E192" t="s">
        <v>73</v>
      </c>
      <c r="F192">
        <v>191</v>
      </c>
      <c r="G192" s="3" t="s">
        <v>35</v>
      </c>
      <c r="H192">
        <v>77.7</v>
      </c>
      <c r="I192">
        <v>53.667953667953668</v>
      </c>
      <c r="J192">
        <v>0.28333333333333333</v>
      </c>
      <c r="K192">
        <v>0</v>
      </c>
      <c r="L192">
        <v>100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</row>
    <row r="193" spans="1:18" x14ac:dyDescent="0.2">
      <c r="A193">
        <v>192</v>
      </c>
      <c r="B193" t="s">
        <v>75</v>
      </c>
      <c r="C193" t="s">
        <v>76</v>
      </c>
      <c r="D193" t="s">
        <v>60</v>
      </c>
      <c r="E193" t="s">
        <v>74</v>
      </c>
      <c r="F193">
        <v>192</v>
      </c>
      <c r="G193" s="3" t="s">
        <v>35</v>
      </c>
      <c r="H193">
        <v>91.6</v>
      </c>
      <c r="I193">
        <v>63.318777292576421</v>
      </c>
      <c r="J193">
        <v>0.4</v>
      </c>
      <c r="K193">
        <v>0</v>
      </c>
      <c r="L193">
        <v>100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</row>
    <row r="194" spans="1:18" x14ac:dyDescent="0.2">
      <c r="A194">
        <v>193</v>
      </c>
      <c r="B194" t="s">
        <v>75</v>
      </c>
      <c r="C194" t="s">
        <v>76</v>
      </c>
      <c r="D194" t="s">
        <v>60</v>
      </c>
      <c r="E194" t="s">
        <v>88</v>
      </c>
      <c r="F194">
        <v>193</v>
      </c>
      <c r="G194" s="3" t="s">
        <v>35</v>
      </c>
      <c r="H194">
        <v>38.200000000000003</v>
      </c>
      <c r="I194">
        <v>81.675392670157066</v>
      </c>
      <c r="J194">
        <v>0.51666666666666672</v>
      </c>
      <c r="K194">
        <v>0</v>
      </c>
      <c r="L194">
        <v>100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</row>
    <row r="195" spans="1:18" x14ac:dyDescent="0.2">
      <c r="A195">
        <v>194</v>
      </c>
      <c r="B195" t="s">
        <v>75</v>
      </c>
      <c r="C195" t="s">
        <v>76</v>
      </c>
      <c r="D195" t="s">
        <v>60</v>
      </c>
      <c r="E195" t="s">
        <v>89</v>
      </c>
      <c r="F195">
        <v>194</v>
      </c>
      <c r="G195" s="3" t="s">
        <v>35</v>
      </c>
      <c r="H195">
        <v>45.7</v>
      </c>
      <c r="I195">
        <v>48.796498905908095</v>
      </c>
      <c r="J195">
        <v>0.41666666666666669</v>
      </c>
      <c r="K195">
        <v>0</v>
      </c>
      <c r="L195">
        <v>100</v>
      </c>
      <c r="M195">
        <v>0</v>
      </c>
      <c r="N195">
        <v>1.1111111111111112E-2</v>
      </c>
      <c r="O195">
        <v>0</v>
      </c>
      <c r="P195">
        <v>0</v>
      </c>
      <c r="Q195">
        <v>0</v>
      </c>
      <c r="R195">
        <v>0</v>
      </c>
    </row>
    <row r="196" spans="1:18" x14ac:dyDescent="0.2">
      <c r="A196">
        <v>195</v>
      </c>
      <c r="B196" t="s">
        <v>75</v>
      </c>
      <c r="C196" t="s">
        <v>76</v>
      </c>
      <c r="D196" t="s">
        <v>60</v>
      </c>
      <c r="E196" t="s">
        <v>90</v>
      </c>
      <c r="F196">
        <v>195</v>
      </c>
      <c r="G196" s="3" t="s">
        <v>35</v>
      </c>
      <c r="H196">
        <v>110.2</v>
      </c>
      <c r="I196">
        <v>74.727272727272734</v>
      </c>
      <c r="J196">
        <v>0.3</v>
      </c>
      <c r="K196">
        <v>0</v>
      </c>
      <c r="L196">
        <v>100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</row>
    <row r="197" spans="1:18" x14ac:dyDescent="0.2">
      <c r="A197">
        <v>196</v>
      </c>
      <c r="B197" t="s">
        <v>75</v>
      </c>
      <c r="C197" t="s">
        <v>76</v>
      </c>
      <c r="D197" t="s">
        <v>60</v>
      </c>
      <c r="E197" t="s">
        <v>91</v>
      </c>
      <c r="F197">
        <v>196</v>
      </c>
      <c r="G197" s="3" t="s">
        <v>35</v>
      </c>
      <c r="H197">
        <v>28.8</v>
      </c>
      <c r="I197">
        <v>30.555555555555557</v>
      </c>
      <c r="J197">
        <v>0.21666666666666667</v>
      </c>
      <c r="K197">
        <v>0</v>
      </c>
      <c r="L197">
        <v>100</v>
      </c>
      <c r="M197">
        <v>0</v>
      </c>
      <c r="N197">
        <v>5.5555555555555558E-3</v>
      </c>
      <c r="O197">
        <v>0</v>
      </c>
      <c r="P197">
        <v>0</v>
      </c>
      <c r="Q197">
        <v>0</v>
      </c>
      <c r="R197">
        <v>0</v>
      </c>
    </row>
    <row r="198" spans="1:18" x14ac:dyDescent="0.2">
      <c r="A198">
        <v>197</v>
      </c>
      <c r="B198" t="s">
        <v>75</v>
      </c>
      <c r="C198" t="s">
        <v>76</v>
      </c>
      <c r="D198" t="s">
        <v>60</v>
      </c>
      <c r="E198" t="s">
        <v>92</v>
      </c>
      <c r="F198">
        <v>197</v>
      </c>
      <c r="G198" s="3" t="s">
        <v>35</v>
      </c>
      <c r="H198">
        <v>23.2</v>
      </c>
      <c r="I198">
        <v>100</v>
      </c>
      <c r="J198">
        <v>0.18333333333333332</v>
      </c>
      <c r="K198">
        <v>0</v>
      </c>
      <c r="L198">
        <v>100</v>
      </c>
      <c r="M198">
        <v>0</v>
      </c>
      <c r="N198">
        <v>0</v>
      </c>
      <c r="O198">
        <v>0</v>
      </c>
      <c r="P198">
        <v>0</v>
      </c>
      <c r="Q198">
        <v>5.5555555555555558E-3</v>
      </c>
      <c r="R198">
        <v>0</v>
      </c>
    </row>
    <row r="199" spans="1:18" x14ac:dyDescent="0.2">
      <c r="A199">
        <v>198</v>
      </c>
      <c r="B199" t="s">
        <v>75</v>
      </c>
      <c r="C199" t="s">
        <v>76</v>
      </c>
      <c r="D199" t="s">
        <v>60</v>
      </c>
      <c r="E199" t="s">
        <v>93</v>
      </c>
      <c r="F199">
        <v>198</v>
      </c>
      <c r="G199" s="3" t="s">
        <v>35</v>
      </c>
      <c r="H199">
        <v>26.2</v>
      </c>
      <c r="I199">
        <v>50</v>
      </c>
      <c r="J199">
        <v>0.21666666666666667</v>
      </c>
      <c r="K199">
        <v>0</v>
      </c>
      <c r="L199">
        <v>100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</row>
    <row r="200" spans="1:18" x14ac:dyDescent="0.2">
      <c r="A200">
        <v>199</v>
      </c>
      <c r="B200" t="s">
        <v>75</v>
      </c>
      <c r="C200" t="s">
        <v>76</v>
      </c>
      <c r="D200" t="s">
        <v>60</v>
      </c>
      <c r="E200" t="s">
        <v>94</v>
      </c>
      <c r="F200">
        <v>199</v>
      </c>
      <c r="G200" s="3" t="s">
        <v>35</v>
      </c>
      <c r="H200">
        <v>40.1</v>
      </c>
      <c r="I200">
        <v>60.099750623441395</v>
      </c>
      <c r="J200">
        <v>0.26666666666666666</v>
      </c>
      <c r="K200">
        <v>0</v>
      </c>
      <c r="L200">
        <v>100</v>
      </c>
      <c r="M200">
        <v>0</v>
      </c>
      <c r="N200">
        <v>0</v>
      </c>
      <c r="O200">
        <v>0</v>
      </c>
      <c r="P200">
        <v>0</v>
      </c>
      <c r="Q200">
        <v>1.1111111111111112E-2</v>
      </c>
      <c r="R200">
        <v>0</v>
      </c>
    </row>
    <row r="201" spans="1:18" x14ac:dyDescent="0.2">
      <c r="A201">
        <v>200</v>
      </c>
      <c r="B201" t="s">
        <v>75</v>
      </c>
      <c r="C201" t="s">
        <v>76</v>
      </c>
      <c r="D201" t="s">
        <v>33</v>
      </c>
      <c r="E201" t="s">
        <v>43</v>
      </c>
      <c r="F201">
        <v>200</v>
      </c>
      <c r="G201" s="3" t="s">
        <v>7</v>
      </c>
      <c r="H201">
        <v>3.5</v>
      </c>
      <c r="I201">
        <v>51.428571428571438</v>
      </c>
      <c r="J201">
        <v>0.2</v>
      </c>
      <c r="K201">
        <v>0</v>
      </c>
      <c r="L201">
        <v>100</v>
      </c>
      <c r="M201">
        <v>0</v>
      </c>
      <c r="N201">
        <v>0</v>
      </c>
      <c r="O201">
        <v>0</v>
      </c>
      <c r="P201">
        <v>1.6666666666666666E-2</v>
      </c>
      <c r="Q201">
        <v>0</v>
      </c>
      <c r="R201">
        <v>0</v>
      </c>
    </row>
    <row r="202" spans="1:18" x14ac:dyDescent="0.2">
      <c r="A202">
        <v>201</v>
      </c>
      <c r="B202" t="s">
        <v>75</v>
      </c>
      <c r="C202" t="s">
        <v>76</v>
      </c>
      <c r="D202" t="s">
        <v>33</v>
      </c>
      <c r="E202" t="s">
        <v>43</v>
      </c>
      <c r="F202">
        <v>201</v>
      </c>
      <c r="G202" s="3" t="s">
        <v>35</v>
      </c>
      <c r="H202">
        <v>3.5</v>
      </c>
      <c r="I202">
        <v>48.571428571428569</v>
      </c>
      <c r="J202">
        <v>0</v>
      </c>
      <c r="K202">
        <v>0</v>
      </c>
      <c r="L202">
        <v>100</v>
      </c>
      <c r="M202">
        <v>0</v>
      </c>
      <c r="N202">
        <v>0</v>
      </c>
      <c r="O202">
        <v>0</v>
      </c>
      <c r="P202">
        <v>0</v>
      </c>
      <c r="Q202">
        <v>5.5555555555555558E-3</v>
      </c>
      <c r="R202">
        <v>0</v>
      </c>
    </row>
    <row r="203" spans="1:18" x14ac:dyDescent="0.2">
      <c r="A203">
        <v>202</v>
      </c>
      <c r="B203" t="s">
        <v>75</v>
      </c>
      <c r="C203" t="s">
        <v>76</v>
      </c>
      <c r="D203" t="s">
        <v>33</v>
      </c>
      <c r="E203" t="s">
        <v>44</v>
      </c>
      <c r="F203">
        <v>202</v>
      </c>
      <c r="G203" s="3" t="s">
        <v>7</v>
      </c>
      <c r="H203">
        <v>10.666666666666666</v>
      </c>
      <c r="I203">
        <v>0</v>
      </c>
      <c r="J203">
        <v>0</v>
      </c>
      <c r="K203">
        <v>0</v>
      </c>
      <c r="L203">
        <v>100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</row>
    <row r="204" spans="1:18" x14ac:dyDescent="0.2">
      <c r="A204">
        <v>203</v>
      </c>
      <c r="B204" t="s">
        <v>75</v>
      </c>
      <c r="C204" t="s">
        <v>76</v>
      </c>
      <c r="D204" t="s">
        <v>33</v>
      </c>
      <c r="E204" t="s">
        <v>44</v>
      </c>
      <c r="F204">
        <v>203</v>
      </c>
      <c r="G204" s="3" t="s">
        <v>35</v>
      </c>
      <c r="H204">
        <v>10.666666666666666</v>
      </c>
      <c r="I204">
        <v>37.499999988281253</v>
      </c>
      <c r="J204">
        <v>0</v>
      </c>
      <c r="K204">
        <v>0</v>
      </c>
      <c r="L204">
        <v>100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</row>
    <row r="205" spans="1:18" x14ac:dyDescent="0.2">
      <c r="A205">
        <v>204</v>
      </c>
      <c r="B205" t="s">
        <v>75</v>
      </c>
      <c r="C205" t="s">
        <v>76</v>
      </c>
      <c r="D205" t="s">
        <v>33</v>
      </c>
      <c r="E205" t="s">
        <v>45</v>
      </c>
      <c r="F205">
        <v>204</v>
      </c>
      <c r="G205" s="3" t="s">
        <v>7</v>
      </c>
      <c r="H205">
        <v>10.5</v>
      </c>
      <c r="I205">
        <v>28.571428571428569</v>
      </c>
      <c r="J205">
        <v>0.2</v>
      </c>
      <c r="K205">
        <v>6.6888888888888882</v>
      </c>
      <c r="L205">
        <v>93.311111111111117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</row>
    <row r="206" spans="1:18" x14ac:dyDescent="0.2">
      <c r="A206">
        <v>205</v>
      </c>
      <c r="B206" t="s">
        <v>75</v>
      </c>
      <c r="C206" t="s">
        <v>76</v>
      </c>
      <c r="D206" t="s">
        <v>33</v>
      </c>
      <c r="E206" t="s">
        <v>45</v>
      </c>
      <c r="F206">
        <v>205</v>
      </c>
      <c r="G206" s="3" t="s">
        <v>35</v>
      </c>
      <c r="H206">
        <v>10.5</v>
      </c>
      <c r="I206">
        <v>71.428571428571431</v>
      </c>
      <c r="J206">
        <v>0.25</v>
      </c>
      <c r="K206">
        <v>0</v>
      </c>
      <c r="L206">
        <v>100</v>
      </c>
      <c r="M206">
        <v>0</v>
      </c>
      <c r="N206">
        <v>0</v>
      </c>
      <c r="O206">
        <v>0</v>
      </c>
      <c r="P206">
        <v>0</v>
      </c>
      <c r="Q206">
        <v>1.6666666666666666E-2</v>
      </c>
      <c r="R206">
        <v>0</v>
      </c>
    </row>
    <row r="207" spans="1:18" x14ac:dyDescent="0.2">
      <c r="A207">
        <v>206</v>
      </c>
      <c r="B207" t="s">
        <v>75</v>
      </c>
      <c r="C207" t="s">
        <v>76</v>
      </c>
      <c r="D207" t="s">
        <v>33</v>
      </c>
      <c r="E207" t="s">
        <v>46</v>
      </c>
      <c r="F207">
        <v>206</v>
      </c>
      <c r="G207" s="3" t="s">
        <v>7</v>
      </c>
      <c r="H207">
        <v>5.4</v>
      </c>
      <c r="I207">
        <v>0</v>
      </c>
      <c r="J207">
        <v>0.3</v>
      </c>
      <c r="K207">
        <v>0</v>
      </c>
      <c r="L207">
        <v>100</v>
      </c>
      <c r="M207">
        <v>0</v>
      </c>
      <c r="N207">
        <v>0</v>
      </c>
      <c r="O207">
        <v>0</v>
      </c>
      <c r="P207">
        <v>1.1111111111111112E-2</v>
      </c>
      <c r="Q207">
        <v>0</v>
      </c>
      <c r="R207">
        <v>0</v>
      </c>
    </row>
    <row r="208" spans="1:18" x14ac:dyDescent="0.2">
      <c r="A208">
        <v>207</v>
      </c>
      <c r="B208" t="s">
        <v>75</v>
      </c>
      <c r="C208" t="s">
        <v>76</v>
      </c>
      <c r="D208" t="s">
        <v>33</v>
      </c>
      <c r="E208" t="s">
        <v>46</v>
      </c>
      <c r="F208">
        <v>207</v>
      </c>
      <c r="G208" s="3" t="s">
        <v>35</v>
      </c>
      <c r="H208">
        <v>5.4</v>
      </c>
      <c r="I208">
        <v>37.037037037037038</v>
      </c>
      <c r="J208">
        <v>0.35</v>
      </c>
      <c r="K208">
        <v>0</v>
      </c>
      <c r="L208">
        <v>100</v>
      </c>
      <c r="M208">
        <v>0</v>
      </c>
      <c r="N208">
        <v>0</v>
      </c>
      <c r="O208">
        <v>0</v>
      </c>
      <c r="P208">
        <v>0</v>
      </c>
      <c r="Q208">
        <v>0.05</v>
      </c>
      <c r="R208">
        <v>0</v>
      </c>
    </row>
    <row r="209" spans="1:18" x14ac:dyDescent="0.2">
      <c r="A209">
        <v>208</v>
      </c>
      <c r="B209" t="s">
        <v>75</v>
      </c>
      <c r="C209" t="s">
        <v>76</v>
      </c>
      <c r="D209" t="s">
        <v>33</v>
      </c>
      <c r="E209" t="s">
        <v>67</v>
      </c>
      <c r="F209">
        <v>208</v>
      </c>
      <c r="G209" s="3" t="s">
        <v>7</v>
      </c>
      <c r="H209">
        <v>4.3</v>
      </c>
      <c r="I209">
        <v>0</v>
      </c>
      <c r="J209">
        <v>0.15</v>
      </c>
      <c r="K209">
        <v>0</v>
      </c>
      <c r="L209">
        <v>100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</row>
    <row r="210" spans="1:18" x14ac:dyDescent="0.2">
      <c r="A210">
        <v>209</v>
      </c>
      <c r="B210" t="s">
        <v>75</v>
      </c>
      <c r="C210" t="s">
        <v>76</v>
      </c>
      <c r="D210" t="s">
        <v>33</v>
      </c>
      <c r="E210" t="s">
        <v>68</v>
      </c>
      <c r="F210">
        <v>209</v>
      </c>
      <c r="G210" s="3" t="s">
        <v>7</v>
      </c>
      <c r="H210">
        <v>7.3</v>
      </c>
      <c r="I210">
        <v>41.095890410958908</v>
      </c>
      <c r="J210">
        <v>6.6666666666666666E-2</v>
      </c>
      <c r="K210">
        <v>0</v>
      </c>
      <c r="L210">
        <v>100</v>
      </c>
      <c r="M210">
        <v>0</v>
      </c>
      <c r="N210">
        <v>0</v>
      </c>
      <c r="O210">
        <v>1.1111111111111112E-2</v>
      </c>
      <c r="P210">
        <v>0</v>
      </c>
      <c r="Q210">
        <v>5.5555555555555558E-3</v>
      </c>
      <c r="R210">
        <v>0</v>
      </c>
    </row>
    <row r="211" spans="1:18" x14ac:dyDescent="0.2">
      <c r="A211">
        <v>210</v>
      </c>
      <c r="B211" t="s">
        <v>75</v>
      </c>
      <c r="C211" t="s">
        <v>76</v>
      </c>
      <c r="D211" t="s">
        <v>33</v>
      </c>
      <c r="E211" t="s">
        <v>69</v>
      </c>
      <c r="F211">
        <v>210</v>
      </c>
      <c r="G211" s="3" t="s">
        <v>7</v>
      </c>
      <c r="H211">
        <v>9.6</v>
      </c>
      <c r="I211">
        <v>0</v>
      </c>
      <c r="J211">
        <v>0.21666666666666667</v>
      </c>
      <c r="K211">
        <v>0</v>
      </c>
      <c r="L211">
        <v>100</v>
      </c>
      <c r="M211">
        <v>0</v>
      </c>
      <c r="N211">
        <v>0</v>
      </c>
      <c r="O211">
        <v>0</v>
      </c>
      <c r="P211">
        <v>1.1111111111111112E-2</v>
      </c>
      <c r="Q211">
        <v>0</v>
      </c>
      <c r="R211">
        <v>0</v>
      </c>
    </row>
    <row r="212" spans="1:18" x14ac:dyDescent="0.2">
      <c r="A212">
        <v>211</v>
      </c>
      <c r="B212" t="s">
        <v>75</v>
      </c>
      <c r="C212" t="s">
        <v>76</v>
      </c>
      <c r="D212" t="s">
        <v>33</v>
      </c>
      <c r="E212" t="s">
        <v>69</v>
      </c>
      <c r="F212">
        <v>211</v>
      </c>
      <c r="G212" s="3" t="s">
        <v>35</v>
      </c>
      <c r="H212">
        <v>9.6</v>
      </c>
      <c r="I212">
        <v>52.083333333333336</v>
      </c>
      <c r="J212">
        <v>0.26666666666666666</v>
      </c>
      <c r="K212">
        <v>0</v>
      </c>
      <c r="L212">
        <v>100</v>
      </c>
      <c r="M212">
        <v>0</v>
      </c>
      <c r="N212">
        <v>0</v>
      </c>
      <c r="O212">
        <v>0</v>
      </c>
      <c r="P212">
        <v>0</v>
      </c>
      <c r="Q212">
        <v>1.6666666666666666E-2</v>
      </c>
      <c r="R212">
        <v>0</v>
      </c>
    </row>
    <row r="213" spans="1:18" x14ac:dyDescent="0.2">
      <c r="A213">
        <v>212</v>
      </c>
      <c r="B213" t="s">
        <v>75</v>
      </c>
      <c r="C213" t="s">
        <v>76</v>
      </c>
      <c r="D213" t="s">
        <v>33</v>
      </c>
      <c r="E213" t="s">
        <v>95</v>
      </c>
      <c r="F213">
        <v>212</v>
      </c>
      <c r="G213" s="3" t="s">
        <v>7</v>
      </c>
      <c r="H213">
        <v>4.8</v>
      </c>
      <c r="I213">
        <v>16.666666666666668</v>
      </c>
      <c r="J213">
        <v>0.31666666666666665</v>
      </c>
      <c r="K213">
        <v>0</v>
      </c>
      <c r="L213">
        <v>100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</row>
    <row r="214" spans="1:18" x14ac:dyDescent="0.2">
      <c r="A214">
        <v>213</v>
      </c>
      <c r="B214" t="s">
        <v>75</v>
      </c>
      <c r="C214" t="s">
        <v>96</v>
      </c>
      <c r="D214" t="s">
        <v>33</v>
      </c>
      <c r="E214" t="s">
        <v>43</v>
      </c>
      <c r="F214">
        <v>213</v>
      </c>
      <c r="G214" s="3" t="s">
        <v>7</v>
      </c>
      <c r="H214">
        <v>10.7</v>
      </c>
      <c r="I214">
        <v>6.5420560747663545</v>
      </c>
      <c r="J214">
        <v>0.13333333333333333</v>
      </c>
      <c r="K214">
        <v>0</v>
      </c>
      <c r="L214">
        <v>100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</row>
    <row r="215" spans="1:18" x14ac:dyDescent="0.2">
      <c r="A215">
        <v>214</v>
      </c>
      <c r="B215" t="s">
        <v>75</v>
      </c>
      <c r="C215" t="s">
        <v>96</v>
      </c>
      <c r="D215" t="s">
        <v>33</v>
      </c>
      <c r="E215" t="s">
        <v>43</v>
      </c>
      <c r="F215">
        <v>214</v>
      </c>
      <c r="G215" s="3" t="s">
        <v>35</v>
      </c>
      <c r="H215">
        <v>10.7</v>
      </c>
      <c r="I215">
        <v>65.420560747663558</v>
      </c>
      <c r="J215">
        <v>0.21666666666666667</v>
      </c>
      <c r="K215">
        <v>4.844444444444445</v>
      </c>
      <c r="L215">
        <v>95.155555555555551</v>
      </c>
      <c r="M215">
        <v>0</v>
      </c>
      <c r="N215">
        <v>0</v>
      </c>
      <c r="O215">
        <v>0</v>
      </c>
      <c r="P215">
        <v>0</v>
      </c>
      <c r="Q215">
        <v>5.5555555555555558E-3</v>
      </c>
      <c r="R215">
        <v>0</v>
      </c>
    </row>
    <row r="216" spans="1:18" x14ac:dyDescent="0.2">
      <c r="A216">
        <v>215</v>
      </c>
      <c r="B216" t="s">
        <v>75</v>
      </c>
      <c r="C216" t="s">
        <v>96</v>
      </c>
      <c r="D216" t="s">
        <v>33</v>
      </c>
      <c r="E216" t="s">
        <v>44</v>
      </c>
      <c r="F216">
        <v>215</v>
      </c>
      <c r="G216" s="3" t="s">
        <v>7</v>
      </c>
      <c r="H216">
        <v>15.7</v>
      </c>
      <c r="I216">
        <v>12.738853503184714</v>
      </c>
      <c r="J216">
        <v>0.26666666666666666</v>
      </c>
      <c r="K216">
        <v>0</v>
      </c>
      <c r="L216">
        <v>100</v>
      </c>
      <c r="M216">
        <v>0</v>
      </c>
      <c r="N216">
        <v>0</v>
      </c>
      <c r="O216">
        <v>0</v>
      </c>
      <c r="P216">
        <v>5.5555555555555558E-3</v>
      </c>
      <c r="Q216">
        <v>0</v>
      </c>
      <c r="R216">
        <v>0</v>
      </c>
    </row>
    <row r="217" spans="1:18" x14ac:dyDescent="0.2">
      <c r="A217">
        <v>216</v>
      </c>
      <c r="B217" t="s">
        <v>75</v>
      </c>
      <c r="C217" t="s">
        <v>96</v>
      </c>
      <c r="D217" t="s">
        <v>33</v>
      </c>
      <c r="E217" t="s">
        <v>44</v>
      </c>
      <c r="F217">
        <v>216</v>
      </c>
      <c r="G217" s="3" t="s">
        <v>35</v>
      </c>
      <c r="H217">
        <v>15.7</v>
      </c>
      <c r="I217">
        <v>82.802547770700642</v>
      </c>
      <c r="J217">
        <v>0.15</v>
      </c>
      <c r="K217">
        <v>0</v>
      </c>
      <c r="L217">
        <v>100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</row>
    <row r="218" spans="1:18" x14ac:dyDescent="0.2">
      <c r="A218">
        <v>217</v>
      </c>
      <c r="B218" t="s">
        <v>75</v>
      </c>
      <c r="C218" t="s">
        <v>96</v>
      </c>
      <c r="D218" t="s">
        <v>33</v>
      </c>
      <c r="E218" t="s">
        <v>45</v>
      </c>
      <c r="F218">
        <v>217</v>
      </c>
      <c r="G218" s="3" t="s">
        <v>7</v>
      </c>
      <c r="H218">
        <v>10.8</v>
      </c>
      <c r="I218">
        <v>18.518518518518519</v>
      </c>
      <c r="J218">
        <v>0.3</v>
      </c>
      <c r="K218">
        <v>0</v>
      </c>
      <c r="L218">
        <v>100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</row>
    <row r="219" spans="1:18" x14ac:dyDescent="0.2">
      <c r="A219">
        <v>218</v>
      </c>
      <c r="B219" t="s">
        <v>75</v>
      </c>
      <c r="C219" t="s">
        <v>96</v>
      </c>
      <c r="D219" t="s">
        <v>33</v>
      </c>
      <c r="E219" t="s">
        <v>45</v>
      </c>
      <c r="F219">
        <v>218</v>
      </c>
      <c r="G219" s="3" t="s">
        <v>35</v>
      </c>
      <c r="H219">
        <v>10.8</v>
      </c>
      <c r="I219">
        <v>74.074074074074076</v>
      </c>
      <c r="J219">
        <v>0.23333333333333334</v>
      </c>
      <c r="K219">
        <v>0</v>
      </c>
      <c r="L219">
        <v>100</v>
      </c>
      <c r="M219">
        <v>0</v>
      </c>
      <c r="N219">
        <v>5.5555555555555558E-3</v>
      </c>
      <c r="O219">
        <v>0</v>
      </c>
      <c r="P219">
        <v>0</v>
      </c>
      <c r="Q219">
        <v>0</v>
      </c>
      <c r="R219">
        <v>0</v>
      </c>
    </row>
    <row r="220" spans="1:18" x14ac:dyDescent="0.2">
      <c r="A220">
        <v>219</v>
      </c>
      <c r="B220" t="s">
        <v>75</v>
      </c>
      <c r="C220" t="s">
        <v>96</v>
      </c>
      <c r="D220" t="s">
        <v>33</v>
      </c>
      <c r="E220" t="s">
        <v>67</v>
      </c>
      <c r="F220">
        <v>219</v>
      </c>
      <c r="G220" s="3" t="s">
        <v>7</v>
      </c>
      <c r="H220">
        <v>6</v>
      </c>
      <c r="I220">
        <v>0</v>
      </c>
      <c r="J220">
        <v>3.3333333333333333E-2</v>
      </c>
      <c r="K220">
        <v>0</v>
      </c>
      <c r="L220">
        <v>100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</row>
    <row r="221" spans="1:18" x14ac:dyDescent="0.2">
      <c r="A221">
        <v>220</v>
      </c>
      <c r="B221" t="s">
        <v>75</v>
      </c>
      <c r="C221" t="s">
        <v>96</v>
      </c>
      <c r="D221" t="s">
        <v>33</v>
      </c>
      <c r="E221" t="s">
        <v>67</v>
      </c>
      <c r="F221">
        <v>220</v>
      </c>
      <c r="G221" s="3" t="s">
        <v>35</v>
      </c>
      <c r="H221">
        <v>6</v>
      </c>
      <c r="I221">
        <v>66.666666666666657</v>
      </c>
      <c r="J221">
        <v>0.18333333333333332</v>
      </c>
      <c r="K221">
        <v>0</v>
      </c>
      <c r="L221">
        <v>100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</row>
    <row r="222" spans="1:18" x14ac:dyDescent="0.2">
      <c r="A222">
        <v>221</v>
      </c>
      <c r="B222" t="s">
        <v>75</v>
      </c>
      <c r="C222" t="s">
        <v>96</v>
      </c>
      <c r="D222" t="s">
        <v>33</v>
      </c>
      <c r="E222" t="s">
        <v>68</v>
      </c>
      <c r="F222">
        <v>221</v>
      </c>
      <c r="G222" s="3" t="s">
        <v>7</v>
      </c>
      <c r="H222">
        <v>4.2</v>
      </c>
      <c r="I222">
        <v>0</v>
      </c>
      <c r="J222">
        <v>0.2</v>
      </c>
      <c r="K222">
        <v>0</v>
      </c>
      <c r="L222">
        <v>100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</row>
    <row r="223" spans="1:18" x14ac:dyDescent="0.2">
      <c r="A223">
        <v>222</v>
      </c>
      <c r="B223" t="s">
        <v>75</v>
      </c>
      <c r="C223" t="s">
        <v>96</v>
      </c>
      <c r="D223" t="s">
        <v>33</v>
      </c>
      <c r="E223" t="s">
        <v>68</v>
      </c>
      <c r="F223">
        <v>222</v>
      </c>
      <c r="G223" s="3" t="s">
        <v>35</v>
      </c>
      <c r="H223">
        <v>4.2</v>
      </c>
      <c r="I223">
        <v>76.19047619047619</v>
      </c>
      <c r="J223">
        <v>0.2</v>
      </c>
      <c r="K223">
        <v>0</v>
      </c>
      <c r="L223">
        <v>100</v>
      </c>
      <c r="M223">
        <v>0</v>
      </c>
      <c r="N223">
        <v>1.6666666666666666E-2</v>
      </c>
      <c r="O223">
        <v>0</v>
      </c>
      <c r="P223">
        <v>0</v>
      </c>
      <c r="Q223">
        <v>0</v>
      </c>
      <c r="R223">
        <v>0</v>
      </c>
    </row>
    <row r="224" spans="1:18" x14ac:dyDescent="0.2">
      <c r="A224">
        <v>223</v>
      </c>
      <c r="B224" t="s">
        <v>75</v>
      </c>
      <c r="C224" t="s">
        <v>96</v>
      </c>
      <c r="D224" t="s">
        <v>33</v>
      </c>
      <c r="E224" t="s">
        <v>69</v>
      </c>
      <c r="F224">
        <v>223</v>
      </c>
      <c r="G224" s="3" t="s">
        <v>7</v>
      </c>
      <c r="H224">
        <v>44.9</v>
      </c>
      <c r="I224">
        <v>2.2271714922048997</v>
      </c>
      <c r="J224">
        <v>0.21666666666666667</v>
      </c>
      <c r="K224">
        <v>18.227777777777778</v>
      </c>
      <c r="L224">
        <v>81.772222222222226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</row>
    <row r="225" spans="1:18" x14ac:dyDescent="0.2">
      <c r="A225">
        <v>224</v>
      </c>
      <c r="B225" t="s">
        <v>75</v>
      </c>
      <c r="C225" t="s">
        <v>96</v>
      </c>
      <c r="D225" t="s">
        <v>33</v>
      </c>
      <c r="E225" t="s">
        <v>69</v>
      </c>
      <c r="F225">
        <v>224</v>
      </c>
      <c r="G225" s="3" t="s">
        <v>35</v>
      </c>
      <c r="H225">
        <v>44.9</v>
      </c>
      <c r="I225">
        <v>93.541202672605792</v>
      </c>
      <c r="J225">
        <v>8.3333333333333329E-2</v>
      </c>
      <c r="K225">
        <v>0</v>
      </c>
      <c r="L225">
        <v>100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</row>
    <row r="226" spans="1:18" x14ac:dyDescent="0.2">
      <c r="A226">
        <v>225</v>
      </c>
      <c r="B226" t="s">
        <v>75</v>
      </c>
      <c r="C226" t="s">
        <v>96</v>
      </c>
      <c r="D226" t="s">
        <v>33</v>
      </c>
      <c r="E226" t="s">
        <v>95</v>
      </c>
      <c r="F226">
        <v>225</v>
      </c>
      <c r="G226" s="3" t="s">
        <v>7</v>
      </c>
      <c r="H226">
        <v>20.399999999999999</v>
      </c>
      <c r="I226">
        <v>4.9019607843137258</v>
      </c>
      <c r="J226">
        <v>0.3</v>
      </c>
      <c r="K226">
        <v>0</v>
      </c>
      <c r="L226">
        <v>100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</row>
    <row r="227" spans="1:18" x14ac:dyDescent="0.2">
      <c r="A227">
        <v>226</v>
      </c>
      <c r="B227" t="s">
        <v>75</v>
      </c>
      <c r="C227" t="s">
        <v>96</v>
      </c>
      <c r="D227" t="s">
        <v>33</v>
      </c>
      <c r="E227" t="s">
        <v>95</v>
      </c>
      <c r="F227">
        <v>226</v>
      </c>
      <c r="G227" s="3" t="s">
        <v>35</v>
      </c>
      <c r="H227">
        <v>20.399999999999999</v>
      </c>
      <c r="I227">
        <v>80.392156862745097</v>
      </c>
      <c r="J227">
        <v>0.05</v>
      </c>
      <c r="K227">
        <v>0</v>
      </c>
      <c r="L227">
        <v>100</v>
      </c>
      <c r="M227">
        <v>0</v>
      </c>
      <c r="N227">
        <v>5.5555555555555558E-3</v>
      </c>
      <c r="O227">
        <v>0</v>
      </c>
      <c r="P227">
        <v>0</v>
      </c>
      <c r="Q227">
        <v>0</v>
      </c>
      <c r="R227">
        <v>0</v>
      </c>
    </row>
    <row r="228" spans="1:18" x14ac:dyDescent="0.2">
      <c r="A228">
        <v>227</v>
      </c>
      <c r="B228" t="s">
        <v>75</v>
      </c>
      <c r="C228" t="s">
        <v>96</v>
      </c>
      <c r="D228" t="s">
        <v>33</v>
      </c>
      <c r="E228" t="s">
        <v>97</v>
      </c>
      <c r="F228">
        <v>227</v>
      </c>
      <c r="G228" s="3" t="s">
        <v>7</v>
      </c>
      <c r="H228">
        <v>4.3</v>
      </c>
      <c r="I228">
        <v>0</v>
      </c>
      <c r="J228">
        <v>0</v>
      </c>
      <c r="K228">
        <v>0</v>
      </c>
      <c r="L228">
        <v>100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</row>
    <row r="229" spans="1:18" x14ac:dyDescent="0.2">
      <c r="A229">
        <v>228</v>
      </c>
      <c r="B229" t="s">
        <v>75</v>
      </c>
      <c r="C229" t="s">
        <v>96</v>
      </c>
      <c r="D229" t="s">
        <v>33</v>
      </c>
      <c r="E229" t="s">
        <v>97</v>
      </c>
      <c r="F229">
        <v>228</v>
      </c>
      <c r="G229" s="3" t="s">
        <v>35</v>
      </c>
      <c r="H229">
        <v>4.3</v>
      </c>
      <c r="I229">
        <v>46.511627906976742</v>
      </c>
      <c r="J229">
        <v>0</v>
      </c>
      <c r="K229">
        <v>0</v>
      </c>
      <c r="L229">
        <v>100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</row>
    <row r="230" spans="1:18" x14ac:dyDescent="0.2">
      <c r="A230">
        <v>229</v>
      </c>
      <c r="B230" t="s">
        <v>75</v>
      </c>
      <c r="C230" t="s">
        <v>96</v>
      </c>
      <c r="D230" t="s">
        <v>33</v>
      </c>
      <c r="E230" t="s">
        <v>98</v>
      </c>
      <c r="F230">
        <v>229</v>
      </c>
      <c r="G230" s="3" t="s">
        <v>7</v>
      </c>
      <c r="H230">
        <v>16.8</v>
      </c>
      <c r="I230">
        <v>11.904761904761903</v>
      </c>
      <c r="J230">
        <v>0.2</v>
      </c>
      <c r="K230">
        <v>0</v>
      </c>
      <c r="L230">
        <v>100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</row>
    <row r="231" spans="1:18" x14ac:dyDescent="0.2">
      <c r="A231">
        <v>230</v>
      </c>
      <c r="B231" t="s">
        <v>75</v>
      </c>
      <c r="C231" t="s">
        <v>96</v>
      </c>
      <c r="D231" t="s">
        <v>33</v>
      </c>
      <c r="E231" t="s">
        <v>98</v>
      </c>
      <c r="F231">
        <v>230</v>
      </c>
      <c r="G231" s="3" t="s">
        <v>35</v>
      </c>
      <c r="H231">
        <v>16.8</v>
      </c>
      <c r="I231">
        <v>71.428571428571431</v>
      </c>
      <c r="J231">
        <v>0.1</v>
      </c>
      <c r="K231">
        <v>0</v>
      </c>
      <c r="L231">
        <v>100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</row>
    <row r="232" spans="1:18" x14ac:dyDescent="0.2">
      <c r="A232">
        <v>231</v>
      </c>
      <c r="B232" t="s">
        <v>75</v>
      </c>
      <c r="C232" t="s">
        <v>96</v>
      </c>
      <c r="D232" t="s">
        <v>33</v>
      </c>
      <c r="E232" t="s">
        <v>71</v>
      </c>
      <c r="F232">
        <v>231</v>
      </c>
      <c r="G232" s="3" t="s">
        <v>7</v>
      </c>
      <c r="H232">
        <v>10.4</v>
      </c>
      <c r="I232">
        <v>0</v>
      </c>
      <c r="J232">
        <v>0.36666666666666664</v>
      </c>
      <c r="K232">
        <v>0</v>
      </c>
      <c r="L232">
        <v>100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</row>
    <row r="233" spans="1:18" x14ac:dyDescent="0.2">
      <c r="A233">
        <v>232</v>
      </c>
      <c r="B233" t="s">
        <v>75</v>
      </c>
      <c r="C233" t="s">
        <v>96</v>
      </c>
      <c r="D233" t="s">
        <v>33</v>
      </c>
      <c r="E233" t="s">
        <v>71</v>
      </c>
      <c r="F233">
        <v>232</v>
      </c>
      <c r="G233" s="3" t="s">
        <v>35</v>
      </c>
      <c r="H233">
        <v>10.4</v>
      </c>
      <c r="I233">
        <v>76.92307692307692</v>
      </c>
      <c r="J233">
        <v>8.3333333333333329E-2</v>
      </c>
      <c r="K233">
        <v>0</v>
      </c>
      <c r="L233">
        <v>100</v>
      </c>
      <c r="M233">
        <v>0</v>
      </c>
      <c r="N233">
        <v>0</v>
      </c>
      <c r="O233">
        <v>0</v>
      </c>
      <c r="P233">
        <v>0</v>
      </c>
      <c r="Q233">
        <v>5.5555555555555558E-3</v>
      </c>
      <c r="R233">
        <v>0</v>
      </c>
    </row>
    <row r="234" spans="1:18" x14ac:dyDescent="0.2">
      <c r="A234">
        <v>233</v>
      </c>
      <c r="B234" t="s">
        <v>75</v>
      </c>
      <c r="C234" t="s">
        <v>96</v>
      </c>
      <c r="D234" t="s">
        <v>33</v>
      </c>
      <c r="E234" t="s">
        <v>99</v>
      </c>
      <c r="F234">
        <v>233</v>
      </c>
      <c r="G234" s="3" t="s">
        <v>7</v>
      </c>
      <c r="H234">
        <v>2.2000000000000002</v>
      </c>
      <c r="I234">
        <v>9.0909090909090917</v>
      </c>
      <c r="J234">
        <v>6.6666666666666666E-2</v>
      </c>
      <c r="K234">
        <v>0</v>
      </c>
      <c r="L234">
        <v>100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</row>
    <row r="235" spans="1:18" x14ac:dyDescent="0.2">
      <c r="A235">
        <v>234</v>
      </c>
      <c r="B235" t="s">
        <v>75</v>
      </c>
      <c r="C235" t="s">
        <v>96</v>
      </c>
      <c r="D235" t="s">
        <v>33</v>
      </c>
      <c r="E235" t="s">
        <v>99</v>
      </c>
      <c r="F235">
        <v>234</v>
      </c>
      <c r="G235" s="3" t="s">
        <v>35</v>
      </c>
      <c r="H235">
        <v>2.2000000000000002</v>
      </c>
      <c r="I235">
        <v>0</v>
      </c>
      <c r="J235">
        <v>8.3333333333333329E-2</v>
      </c>
      <c r="K235">
        <v>0</v>
      </c>
      <c r="L235">
        <v>100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</row>
    <row r="236" spans="1:18" x14ac:dyDescent="0.2">
      <c r="A236">
        <v>235</v>
      </c>
      <c r="B236" t="s">
        <v>75</v>
      </c>
      <c r="C236" t="s">
        <v>96</v>
      </c>
      <c r="D236" t="s">
        <v>33</v>
      </c>
      <c r="E236" t="s">
        <v>100</v>
      </c>
      <c r="F236">
        <v>235</v>
      </c>
      <c r="G236" s="3" t="s">
        <v>7</v>
      </c>
      <c r="H236">
        <v>4.9000000000000004</v>
      </c>
      <c r="I236">
        <v>0</v>
      </c>
      <c r="J236">
        <v>0.35</v>
      </c>
      <c r="K236">
        <v>16.194444444444443</v>
      </c>
      <c r="L236">
        <v>83.805555555555557</v>
      </c>
      <c r="M236">
        <v>0</v>
      </c>
      <c r="N236">
        <v>0</v>
      </c>
      <c r="O236">
        <v>5.5555555555555558E-3</v>
      </c>
      <c r="P236">
        <v>0</v>
      </c>
      <c r="Q236">
        <v>0</v>
      </c>
      <c r="R236">
        <v>0</v>
      </c>
    </row>
    <row r="237" spans="1:18" x14ac:dyDescent="0.2">
      <c r="A237">
        <v>236</v>
      </c>
      <c r="B237" t="s">
        <v>75</v>
      </c>
      <c r="C237" t="s">
        <v>96</v>
      </c>
      <c r="D237" t="s">
        <v>33</v>
      </c>
      <c r="E237" t="s">
        <v>100</v>
      </c>
      <c r="F237">
        <v>236</v>
      </c>
      <c r="G237" s="3" t="s">
        <v>35</v>
      </c>
      <c r="H237">
        <v>4.9000000000000004</v>
      </c>
      <c r="I237">
        <v>38.775510204081627</v>
      </c>
      <c r="J237">
        <v>0.56666666666666665</v>
      </c>
      <c r="K237">
        <v>3.6166666666666667</v>
      </c>
      <c r="L237">
        <v>96.38333333333334</v>
      </c>
      <c r="M237">
        <v>0</v>
      </c>
      <c r="N237">
        <v>5.5555555555555558E-3</v>
      </c>
      <c r="O237">
        <v>0</v>
      </c>
      <c r="P237">
        <v>0</v>
      </c>
      <c r="Q237">
        <v>0</v>
      </c>
      <c r="R237">
        <v>0</v>
      </c>
    </row>
    <row r="238" spans="1:18" x14ac:dyDescent="0.2">
      <c r="A238">
        <v>237</v>
      </c>
      <c r="B238" t="s">
        <v>75</v>
      </c>
      <c r="C238" t="s">
        <v>96</v>
      </c>
      <c r="D238" t="s">
        <v>33</v>
      </c>
      <c r="E238" t="s">
        <v>101</v>
      </c>
      <c r="F238">
        <v>237</v>
      </c>
      <c r="G238" s="3" t="s">
        <v>7</v>
      </c>
      <c r="H238">
        <v>15.4</v>
      </c>
      <c r="I238">
        <v>19.480519480519483</v>
      </c>
      <c r="J238">
        <v>0.15</v>
      </c>
      <c r="K238">
        <v>0</v>
      </c>
      <c r="L238">
        <v>100</v>
      </c>
      <c r="M238">
        <v>0</v>
      </c>
      <c r="N238">
        <v>0</v>
      </c>
      <c r="O238">
        <v>5.5555555555555558E-3</v>
      </c>
      <c r="P238">
        <v>0</v>
      </c>
      <c r="Q238">
        <v>0</v>
      </c>
      <c r="R238">
        <v>0</v>
      </c>
    </row>
    <row r="239" spans="1:18" x14ac:dyDescent="0.2">
      <c r="A239">
        <v>238</v>
      </c>
      <c r="B239" t="s">
        <v>75</v>
      </c>
      <c r="C239" t="s">
        <v>96</v>
      </c>
      <c r="D239" t="s">
        <v>33</v>
      </c>
      <c r="E239" t="s">
        <v>101</v>
      </c>
      <c r="F239">
        <v>238</v>
      </c>
      <c r="G239" s="3" t="s">
        <v>35</v>
      </c>
      <c r="H239">
        <v>15.4</v>
      </c>
      <c r="I239">
        <v>71.428571428571431</v>
      </c>
      <c r="J239">
        <v>0.23333333333333334</v>
      </c>
      <c r="K239">
        <v>0</v>
      </c>
      <c r="L239">
        <v>100</v>
      </c>
      <c r="M239">
        <v>0</v>
      </c>
      <c r="N239">
        <v>5.5555555555555558E-3</v>
      </c>
      <c r="O239">
        <v>0</v>
      </c>
      <c r="P239">
        <v>0</v>
      </c>
      <c r="Q239">
        <v>0</v>
      </c>
      <c r="R239">
        <v>0</v>
      </c>
    </row>
    <row r="240" spans="1:18" x14ac:dyDescent="0.2">
      <c r="A240">
        <v>239</v>
      </c>
      <c r="B240" t="s">
        <v>75</v>
      </c>
      <c r="C240" t="s">
        <v>96</v>
      </c>
      <c r="D240" t="s">
        <v>33</v>
      </c>
      <c r="E240" t="s">
        <v>102</v>
      </c>
      <c r="F240">
        <v>239</v>
      </c>
      <c r="G240" s="3" t="s">
        <v>7</v>
      </c>
      <c r="H240">
        <v>35.700000000000003</v>
      </c>
      <c r="I240">
        <v>8.4033613445378137</v>
      </c>
      <c r="J240">
        <v>0.21666666666666667</v>
      </c>
      <c r="K240">
        <v>0</v>
      </c>
      <c r="L240">
        <v>100</v>
      </c>
      <c r="M240">
        <v>0</v>
      </c>
      <c r="N240">
        <v>0</v>
      </c>
      <c r="O240">
        <v>0</v>
      </c>
      <c r="P240">
        <v>1.1111111111111112E-2</v>
      </c>
      <c r="Q240">
        <v>0</v>
      </c>
      <c r="R240">
        <v>0</v>
      </c>
    </row>
    <row r="241" spans="1:18" x14ac:dyDescent="0.2">
      <c r="A241">
        <v>240</v>
      </c>
      <c r="B241" t="s">
        <v>75</v>
      </c>
      <c r="C241" t="s">
        <v>96</v>
      </c>
      <c r="D241" t="s">
        <v>33</v>
      </c>
      <c r="E241" t="s">
        <v>102</v>
      </c>
      <c r="F241">
        <v>240</v>
      </c>
      <c r="G241" s="3" t="s">
        <v>35</v>
      </c>
      <c r="H241">
        <v>35.700000000000003</v>
      </c>
      <c r="I241">
        <v>78.431372549019613</v>
      </c>
      <c r="J241">
        <v>0.3</v>
      </c>
      <c r="K241">
        <v>0</v>
      </c>
      <c r="L241">
        <v>100</v>
      </c>
      <c r="M241">
        <v>0</v>
      </c>
      <c r="N241">
        <v>0</v>
      </c>
      <c r="O241">
        <v>0</v>
      </c>
      <c r="P241">
        <v>0</v>
      </c>
      <c r="Q241">
        <v>1.1111111111111112E-2</v>
      </c>
      <c r="R241">
        <v>0</v>
      </c>
    </row>
    <row r="242" spans="1:18" x14ac:dyDescent="0.2">
      <c r="A242">
        <v>241</v>
      </c>
      <c r="B242" t="s">
        <v>75</v>
      </c>
      <c r="C242" t="s">
        <v>96</v>
      </c>
      <c r="D242" t="s">
        <v>60</v>
      </c>
      <c r="E242" t="s">
        <v>61</v>
      </c>
      <c r="F242">
        <v>241</v>
      </c>
      <c r="G242" s="3" t="s">
        <v>35</v>
      </c>
      <c r="H242">
        <v>6.6</v>
      </c>
      <c r="I242">
        <v>100</v>
      </c>
      <c r="J242">
        <v>0.25</v>
      </c>
      <c r="K242">
        <v>0</v>
      </c>
      <c r="L242">
        <v>100</v>
      </c>
      <c r="M242">
        <v>0</v>
      </c>
      <c r="N242">
        <v>0</v>
      </c>
      <c r="O242">
        <v>0</v>
      </c>
      <c r="P242">
        <v>0</v>
      </c>
      <c r="Q242">
        <v>5.5555555555555558E-3</v>
      </c>
      <c r="R242">
        <v>0</v>
      </c>
    </row>
    <row r="243" spans="1:18" x14ac:dyDescent="0.2">
      <c r="A243">
        <v>242</v>
      </c>
      <c r="B243" t="s">
        <v>75</v>
      </c>
      <c r="C243" t="s">
        <v>96</v>
      </c>
      <c r="D243" t="s">
        <v>60</v>
      </c>
      <c r="E243" t="s">
        <v>62</v>
      </c>
      <c r="F243">
        <v>242</v>
      </c>
      <c r="G243" s="3" t="s">
        <v>35</v>
      </c>
      <c r="H243">
        <v>5.8</v>
      </c>
      <c r="I243">
        <v>100</v>
      </c>
      <c r="J243">
        <v>0.38333333333333336</v>
      </c>
      <c r="K243">
        <v>0</v>
      </c>
      <c r="L243">
        <v>100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</row>
    <row r="244" spans="1:18" x14ac:dyDescent="0.2">
      <c r="A244">
        <v>243</v>
      </c>
      <c r="B244" t="s">
        <v>75</v>
      </c>
      <c r="C244" t="s">
        <v>96</v>
      </c>
      <c r="D244" t="s">
        <v>60</v>
      </c>
      <c r="E244" t="s">
        <v>63</v>
      </c>
      <c r="F244">
        <v>243</v>
      </c>
      <c r="G244" s="3" t="s">
        <v>35</v>
      </c>
      <c r="H244">
        <v>8</v>
      </c>
      <c r="I244">
        <v>100</v>
      </c>
      <c r="J244">
        <v>0.23333333333333334</v>
      </c>
      <c r="K244">
        <v>0</v>
      </c>
      <c r="L244">
        <v>100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</row>
    <row r="245" spans="1:18" x14ac:dyDescent="0.2">
      <c r="A245">
        <v>244</v>
      </c>
      <c r="B245" t="s">
        <v>75</v>
      </c>
      <c r="C245" t="s">
        <v>96</v>
      </c>
      <c r="D245" t="s">
        <v>60</v>
      </c>
      <c r="E245" t="s">
        <v>64</v>
      </c>
      <c r="F245">
        <v>244</v>
      </c>
      <c r="G245" s="3" t="s">
        <v>35</v>
      </c>
      <c r="H245">
        <v>3.4</v>
      </c>
      <c r="I245">
        <v>100</v>
      </c>
      <c r="J245">
        <v>0</v>
      </c>
      <c r="K245">
        <v>0</v>
      </c>
      <c r="L245">
        <v>100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</row>
    <row r="246" spans="1:18" x14ac:dyDescent="0.2">
      <c r="A246">
        <v>245</v>
      </c>
      <c r="B246" t="s">
        <v>75</v>
      </c>
      <c r="C246" t="s">
        <v>96</v>
      </c>
      <c r="D246" t="s">
        <v>60</v>
      </c>
      <c r="E246" t="s">
        <v>65</v>
      </c>
      <c r="F246">
        <v>245</v>
      </c>
      <c r="G246" s="3" t="s">
        <v>35</v>
      </c>
      <c r="H246">
        <v>6</v>
      </c>
      <c r="I246">
        <v>83.333333333333343</v>
      </c>
      <c r="J246">
        <v>0.53333333333333333</v>
      </c>
      <c r="K246">
        <v>0</v>
      </c>
      <c r="L246">
        <v>100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</row>
    <row r="247" spans="1:18" x14ac:dyDescent="0.2">
      <c r="A247">
        <v>246</v>
      </c>
      <c r="B247" t="s">
        <v>75</v>
      </c>
      <c r="C247" t="s">
        <v>96</v>
      </c>
      <c r="D247" t="s">
        <v>60</v>
      </c>
      <c r="E247" t="s">
        <v>66</v>
      </c>
      <c r="F247">
        <v>246</v>
      </c>
      <c r="G247" s="3" t="s">
        <v>35</v>
      </c>
      <c r="H247">
        <v>6.6</v>
      </c>
      <c r="I247">
        <v>69.696969696969688</v>
      </c>
      <c r="J247">
        <v>0.3</v>
      </c>
      <c r="K247">
        <v>0</v>
      </c>
      <c r="L247">
        <v>100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</row>
    <row r="248" spans="1:18" x14ac:dyDescent="0.2">
      <c r="A248">
        <v>247</v>
      </c>
      <c r="B248" t="s">
        <v>75</v>
      </c>
      <c r="C248" t="s">
        <v>96</v>
      </c>
      <c r="D248" t="s">
        <v>60</v>
      </c>
      <c r="E248" t="s">
        <v>103</v>
      </c>
      <c r="F248">
        <v>247</v>
      </c>
      <c r="G248" s="3" t="s">
        <v>35</v>
      </c>
      <c r="H248">
        <v>5.666666666666667</v>
      </c>
      <c r="I248">
        <v>88.235294117641871</v>
      </c>
      <c r="J248">
        <v>0</v>
      </c>
      <c r="K248">
        <v>0</v>
      </c>
      <c r="L248">
        <v>100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</row>
    <row r="249" spans="1:18" x14ac:dyDescent="0.2">
      <c r="A249">
        <v>248</v>
      </c>
      <c r="B249" t="s">
        <v>75</v>
      </c>
      <c r="C249" t="s">
        <v>96</v>
      </c>
      <c r="D249" t="s">
        <v>60</v>
      </c>
      <c r="E249" t="s">
        <v>73</v>
      </c>
      <c r="F249">
        <v>248</v>
      </c>
      <c r="G249" s="3" t="s">
        <v>35</v>
      </c>
      <c r="H249">
        <v>13.8</v>
      </c>
      <c r="I249">
        <v>100</v>
      </c>
      <c r="J249">
        <v>0.76666666666666672</v>
      </c>
      <c r="K249">
        <v>0</v>
      </c>
      <c r="L249">
        <v>100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</row>
    <row r="250" spans="1:18" x14ac:dyDescent="0.2">
      <c r="A250">
        <v>249</v>
      </c>
      <c r="B250" t="s">
        <v>75</v>
      </c>
      <c r="C250" t="s">
        <v>96</v>
      </c>
      <c r="D250" t="s">
        <v>60</v>
      </c>
      <c r="E250" t="s">
        <v>74</v>
      </c>
      <c r="F250">
        <v>249</v>
      </c>
      <c r="G250" s="3" t="s">
        <v>35</v>
      </c>
      <c r="H250">
        <v>28.7</v>
      </c>
      <c r="I250">
        <v>100</v>
      </c>
      <c r="J250">
        <v>0.6166666666666667</v>
      </c>
      <c r="K250">
        <v>0</v>
      </c>
      <c r="L250">
        <v>100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</row>
    <row r="251" spans="1:18" x14ac:dyDescent="0.2">
      <c r="A251">
        <v>250</v>
      </c>
      <c r="B251" t="s">
        <v>75</v>
      </c>
      <c r="C251" t="s">
        <v>96</v>
      </c>
      <c r="D251" t="s">
        <v>60</v>
      </c>
      <c r="E251" t="s">
        <v>88</v>
      </c>
      <c r="F251">
        <v>250</v>
      </c>
      <c r="G251" s="3" t="s">
        <v>35</v>
      </c>
      <c r="H251">
        <v>17.2</v>
      </c>
      <c r="I251">
        <v>100</v>
      </c>
      <c r="J251">
        <v>0.51666666666666672</v>
      </c>
      <c r="K251">
        <v>0</v>
      </c>
      <c r="L251">
        <v>100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</row>
    <row r="252" spans="1:18" x14ac:dyDescent="0.2">
      <c r="A252">
        <v>251</v>
      </c>
      <c r="B252" t="s">
        <v>75</v>
      </c>
      <c r="C252" t="s">
        <v>96</v>
      </c>
      <c r="D252" t="s">
        <v>60</v>
      </c>
      <c r="E252" t="s">
        <v>89</v>
      </c>
      <c r="F252">
        <v>251</v>
      </c>
      <c r="G252" s="3" t="s">
        <v>35</v>
      </c>
      <c r="H252">
        <v>15</v>
      </c>
      <c r="I252">
        <v>100</v>
      </c>
      <c r="J252">
        <v>0.38333333333333336</v>
      </c>
      <c r="K252">
        <v>0</v>
      </c>
      <c r="L252">
        <v>100</v>
      </c>
      <c r="M252">
        <v>0</v>
      </c>
      <c r="N252">
        <v>5.5555555555555558E-3</v>
      </c>
      <c r="O252">
        <v>0</v>
      </c>
      <c r="P252">
        <v>0</v>
      </c>
      <c r="Q252">
        <v>0</v>
      </c>
      <c r="R252">
        <v>0</v>
      </c>
    </row>
    <row r="253" spans="1:18" x14ac:dyDescent="0.2">
      <c r="A253">
        <v>252</v>
      </c>
      <c r="B253" t="s">
        <v>75</v>
      </c>
      <c r="C253" t="s">
        <v>96</v>
      </c>
      <c r="D253" t="s">
        <v>60</v>
      </c>
      <c r="E253" t="s">
        <v>90</v>
      </c>
      <c r="F253">
        <v>252</v>
      </c>
      <c r="G253" s="3" t="s">
        <v>35</v>
      </c>
      <c r="H253">
        <v>25.7</v>
      </c>
      <c r="I253">
        <v>88.326848249027236</v>
      </c>
      <c r="J253">
        <v>0.28333333333333333</v>
      </c>
      <c r="K253">
        <v>0</v>
      </c>
      <c r="L253">
        <v>100</v>
      </c>
      <c r="M253">
        <v>0</v>
      </c>
      <c r="N253">
        <v>2.2222222222222223E-2</v>
      </c>
      <c r="O253">
        <v>0</v>
      </c>
      <c r="P253">
        <v>0</v>
      </c>
      <c r="Q253">
        <v>0</v>
      </c>
      <c r="R253">
        <v>0</v>
      </c>
    </row>
    <row r="254" spans="1:18" x14ac:dyDescent="0.2">
      <c r="A254">
        <v>253</v>
      </c>
      <c r="B254" t="s">
        <v>75</v>
      </c>
      <c r="C254" t="s">
        <v>96</v>
      </c>
      <c r="D254" t="s">
        <v>60</v>
      </c>
      <c r="E254" t="s">
        <v>91</v>
      </c>
      <c r="F254">
        <v>253</v>
      </c>
      <c r="G254" s="3" t="s">
        <v>35</v>
      </c>
      <c r="H254">
        <v>8.1999999999999993</v>
      </c>
      <c r="I254">
        <v>73.170731707317088</v>
      </c>
      <c r="J254">
        <v>0.2</v>
      </c>
      <c r="K254">
        <v>0</v>
      </c>
      <c r="L254">
        <v>100</v>
      </c>
      <c r="M254">
        <v>0</v>
      </c>
      <c r="N254">
        <v>5.5555555555555558E-3</v>
      </c>
      <c r="O254">
        <v>0</v>
      </c>
      <c r="P254">
        <v>0</v>
      </c>
      <c r="Q254">
        <v>0</v>
      </c>
      <c r="R254">
        <v>0</v>
      </c>
    </row>
    <row r="255" spans="1:18" x14ac:dyDescent="0.2">
      <c r="A255">
        <v>254</v>
      </c>
      <c r="B255" t="s">
        <v>75</v>
      </c>
      <c r="C255" t="s">
        <v>96</v>
      </c>
      <c r="D255" t="s">
        <v>60</v>
      </c>
      <c r="E255" t="s">
        <v>92</v>
      </c>
      <c r="F255">
        <v>254</v>
      </c>
      <c r="G255" s="3" t="s">
        <v>35</v>
      </c>
      <c r="H255">
        <v>37.4</v>
      </c>
      <c r="I255">
        <v>100</v>
      </c>
      <c r="J255">
        <v>0.55000000000000004</v>
      </c>
      <c r="K255">
        <v>0</v>
      </c>
      <c r="L255">
        <v>100</v>
      </c>
      <c r="M255">
        <v>0</v>
      </c>
      <c r="N255">
        <v>0</v>
      </c>
      <c r="O255">
        <v>0</v>
      </c>
      <c r="P255">
        <v>0</v>
      </c>
      <c r="Q255">
        <v>5.5555555555555558E-3</v>
      </c>
      <c r="R255">
        <v>0</v>
      </c>
    </row>
    <row r="256" spans="1:18" x14ac:dyDescent="0.2">
      <c r="A256">
        <v>255</v>
      </c>
      <c r="B256" t="s">
        <v>75</v>
      </c>
      <c r="C256" t="s">
        <v>96</v>
      </c>
      <c r="D256" t="s">
        <v>60</v>
      </c>
      <c r="E256" t="s">
        <v>104</v>
      </c>
      <c r="F256">
        <v>255</v>
      </c>
      <c r="G256" s="3" t="s">
        <v>35</v>
      </c>
      <c r="H256">
        <v>26.2</v>
      </c>
      <c r="I256">
        <v>30.534351145038169</v>
      </c>
      <c r="J256">
        <v>0.31666666666666665</v>
      </c>
      <c r="K256">
        <v>0</v>
      </c>
      <c r="L256">
        <v>100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</row>
    <row r="257" spans="1:18" x14ac:dyDescent="0.2">
      <c r="A257">
        <v>256</v>
      </c>
      <c r="B257" t="s">
        <v>75</v>
      </c>
      <c r="C257" t="s">
        <v>96</v>
      </c>
      <c r="D257" t="s">
        <v>60</v>
      </c>
      <c r="E257" t="s">
        <v>94</v>
      </c>
      <c r="F257">
        <v>256</v>
      </c>
      <c r="G257" s="3" t="s">
        <v>35</v>
      </c>
      <c r="H257">
        <v>12.9</v>
      </c>
      <c r="I257">
        <v>100</v>
      </c>
      <c r="J257">
        <v>0.16666666666666666</v>
      </c>
      <c r="K257">
        <v>0</v>
      </c>
      <c r="L257">
        <v>100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</row>
    <row r="258" spans="1:18" x14ac:dyDescent="0.2">
      <c r="A258">
        <v>257</v>
      </c>
      <c r="B258" t="s">
        <v>75</v>
      </c>
      <c r="C258" t="s">
        <v>96</v>
      </c>
      <c r="D258" t="s">
        <v>4</v>
      </c>
      <c r="E258" t="s">
        <v>14</v>
      </c>
      <c r="F258">
        <v>257</v>
      </c>
      <c r="G258" s="3" t="s">
        <v>7</v>
      </c>
      <c r="H258">
        <v>2</v>
      </c>
      <c r="I258">
        <v>100</v>
      </c>
      <c r="J258">
        <v>0.1</v>
      </c>
      <c r="K258">
        <v>79.899999999999991</v>
      </c>
      <c r="L258">
        <v>20.100000000000009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</row>
    <row r="259" spans="1:18" x14ac:dyDescent="0.2">
      <c r="A259">
        <v>258</v>
      </c>
      <c r="B259" t="s">
        <v>75</v>
      </c>
      <c r="C259" t="s">
        <v>96</v>
      </c>
      <c r="D259" t="s">
        <v>4</v>
      </c>
      <c r="E259" t="s">
        <v>23</v>
      </c>
      <c r="F259">
        <v>258</v>
      </c>
      <c r="G259" s="3" t="s">
        <v>7</v>
      </c>
      <c r="H259">
        <v>2.6</v>
      </c>
      <c r="I259">
        <v>0</v>
      </c>
      <c r="J259">
        <v>6.6666666666666666E-2</v>
      </c>
      <c r="K259">
        <v>23.533333333333335</v>
      </c>
      <c r="L259">
        <v>76.466666666666669</v>
      </c>
      <c r="M259">
        <v>0</v>
      </c>
      <c r="N259">
        <v>0</v>
      </c>
      <c r="O259">
        <v>0</v>
      </c>
      <c r="P259">
        <v>0</v>
      </c>
      <c r="Q259">
        <v>5.5555555555555558E-3</v>
      </c>
      <c r="R259">
        <v>0</v>
      </c>
    </row>
    <row r="260" spans="1:18" x14ac:dyDescent="0.2">
      <c r="A260">
        <v>259</v>
      </c>
      <c r="B260" t="s">
        <v>75</v>
      </c>
      <c r="C260" t="s">
        <v>96</v>
      </c>
      <c r="D260" t="s">
        <v>4</v>
      </c>
      <c r="E260" t="s">
        <v>48</v>
      </c>
      <c r="F260">
        <v>259</v>
      </c>
      <c r="G260" s="3" t="s">
        <v>7</v>
      </c>
      <c r="H260">
        <v>2.7</v>
      </c>
      <c r="I260">
        <v>25.925925925925924</v>
      </c>
      <c r="J260">
        <v>0.3</v>
      </c>
      <c r="K260">
        <v>0</v>
      </c>
      <c r="L260">
        <v>100</v>
      </c>
      <c r="M260">
        <v>0</v>
      </c>
      <c r="N260">
        <v>0</v>
      </c>
      <c r="O260">
        <v>0</v>
      </c>
      <c r="P260">
        <v>5.5555555555555558E-3</v>
      </c>
      <c r="Q260">
        <v>5.5555555555555558E-3</v>
      </c>
      <c r="R260">
        <v>0</v>
      </c>
    </row>
    <row r="261" spans="1:18" x14ac:dyDescent="0.2">
      <c r="A261">
        <v>260</v>
      </c>
      <c r="B261" t="s">
        <v>75</v>
      </c>
      <c r="C261" t="s">
        <v>96</v>
      </c>
      <c r="D261" t="s">
        <v>4</v>
      </c>
      <c r="E261" t="s">
        <v>50</v>
      </c>
      <c r="F261">
        <v>260</v>
      </c>
      <c r="G261" s="3" t="s">
        <v>7</v>
      </c>
      <c r="H261">
        <v>2.1</v>
      </c>
      <c r="I261">
        <v>100</v>
      </c>
      <c r="J261">
        <v>0.11666666666666667</v>
      </c>
      <c r="K261">
        <v>22.127777777777776</v>
      </c>
      <c r="L261">
        <v>77.87222222222222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</row>
    <row r="262" spans="1:18" x14ac:dyDescent="0.2">
      <c r="A262">
        <v>261</v>
      </c>
      <c r="B262" t="s">
        <v>75</v>
      </c>
      <c r="C262" t="s">
        <v>96</v>
      </c>
      <c r="D262" t="s">
        <v>4</v>
      </c>
      <c r="E262" t="s">
        <v>51</v>
      </c>
      <c r="F262">
        <v>261</v>
      </c>
      <c r="G262" s="3" t="s">
        <v>7</v>
      </c>
      <c r="H262">
        <v>2</v>
      </c>
      <c r="I262">
        <v>0</v>
      </c>
      <c r="J262">
        <v>3.3333333333333333E-2</v>
      </c>
      <c r="K262">
        <v>48.000000000000007</v>
      </c>
      <c r="L262">
        <v>51.999999999999993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</row>
    <row r="263" spans="1:18" x14ac:dyDescent="0.2">
      <c r="A263">
        <v>262</v>
      </c>
      <c r="B263" t="s">
        <v>75</v>
      </c>
      <c r="C263" t="s">
        <v>96</v>
      </c>
      <c r="D263" t="s">
        <v>33</v>
      </c>
      <c r="E263" t="s">
        <v>105</v>
      </c>
      <c r="F263">
        <v>262</v>
      </c>
      <c r="G263" s="3" t="s">
        <v>7</v>
      </c>
      <c r="H263">
        <v>4.8</v>
      </c>
      <c r="I263">
        <v>41.666666666666671</v>
      </c>
      <c r="J263">
        <v>0.13333333333333333</v>
      </c>
      <c r="K263">
        <v>0</v>
      </c>
      <c r="L263">
        <v>100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</row>
    <row r="264" spans="1:18" x14ac:dyDescent="0.2">
      <c r="A264">
        <v>263</v>
      </c>
      <c r="B264" t="s">
        <v>75</v>
      </c>
      <c r="C264" t="s">
        <v>96</v>
      </c>
      <c r="D264" t="s">
        <v>33</v>
      </c>
      <c r="E264" t="s">
        <v>105</v>
      </c>
      <c r="F264">
        <v>263</v>
      </c>
      <c r="G264" s="3" t="s">
        <v>35</v>
      </c>
      <c r="H264">
        <v>4.8</v>
      </c>
      <c r="I264">
        <v>16.666666666666668</v>
      </c>
      <c r="J264">
        <v>0</v>
      </c>
      <c r="K264">
        <v>0</v>
      </c>
      <c r="L264">
        <v>100</v>
      </c>
      <c r="M264">
        <v>0</v>
      </c>
      <c r="N264">
        <v>5.5555555555555558E-3</v>
      </c>
      <c r="O264">
        <v>0</v>
      </c>
      <c r="P264">
        <v>0</v>
      </c>
      <c r="Q264">
        <v>5.5555555555555558E-3</v>
      </c>
      <c r="R264">
        <v>0</v>
      </c>
    </row>
    <row r="265" spans="1:18" x14ac:dyDescent="0.2">
      <c r="A265">
        <v>264</v>
      </c>
      <c r="B265" t="s">
        <v>75</v>
      </c>
      <c r="C265" t="s">
        <v>96</v>
      </c>
      <c r="D265" t="s">
        <v>33</v>
      </c>
      <c r="E265" t="s">
        <v>106</v>
      </c>
      <c r="F265">
        <v>264</v>
      </c>
      <c r="G265" s="3" t="s">
        <v>7</v>
      </c>
      <c r="H265">
        <v>7.7</v>
      </c>
      <c r="I265">
        <v>12.987012987012985</v>
      </c>
      <c r="J265">
        <v>0.18333333333333332</v>
      </c>
      <c r="K265">
        <v>6.9499999999999993</v>
      </c>
      <c r="L265">
        <v>93.05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</row>
    <row r="266" spans="1:18" x14ac:dyDescent="0.2">
      <c r="A266">
        <v>265</v>
      </c>
      <c r="B266" t="s">
        <v>75</v>
      </c>
      <c r="C266" t="s">
        <v>96</v>
      </c>
      <c r="D266" t="s">
        <v>33</v>
      </c>
      <c r="E266" t="s">
        <v>106</v>
      </c>
      <c r="F266">
        <v>265</v>
      </c>
      <c r="G266" s="3" t="s">
        <v>35</v>
      </c>
      <c r="H266">
        <v>7.7</v>
      </c>
      <c r="I266">
        <v>38.961038961038966</v>
      </c>
      <c r="J266">
        <v>0.2</v>
      </c>
      <c r="K266">
        <v>0</v>
      </c>
      <c r="L266">
        <v>100</v>
      </c>
      <c r="M266">
        <v>0</v>
      </c>
      <c r="N266">
        <v>0</v>
      </c>
      <c r="O266">
        <v>0</v>
      </c>
      <c r="P266">
        <v>0</v>
      </c>
      <c r="Q266">
        <v>1.6666666666666666E-2</v>
      </c>
      <c r="R266">
        <v>0</v>
      </c>
    </row>
    <row r="267" spans="1:18" x14ac:dyDescent="0.2">
      <c r="A267">
        <v>266</v>
      </c>
      <c r="B267" t="s">
        <v>75</v>
      </c>
      <c r="C267" t="s">
        <v>96</v>
      </c>
      <c r="D267" t="s">
        <v>33</v>
      </c>
      <c r="E267" t="s">
        <v>107</v>
      </c>
      <c r="F267">
        <v>266</v>
      </c>
      <c r="G267" s="3" t="s">
        <v>7</v>
      </c>
      <c r="H267">
        <v>8.1999999999999993</v>
      </c>
      <c r="I267">
        <v>36.585365853658544</v>
      </c>
      <c r="J267">
        <v>0.25</v>
      </c>
      <c r="K267">
        <v>0</v>
      </c>
      <c r="L267">
        <v>100</v>
      </c>
      <c r="M267">
        <v>0</v>
      </c>
      <c r="N267">
        <v>0</v>
      </c>
      <c r="O267">
        <v>5.5555555555555558E-3</v>
      </c>
      <c r="P267">
        <v>1.1111111111111112E-2</v>
      </c>
      <c r="Q267">
        <v>5.5555555555555558E-3</v>
      </c>
      <c r="R267">
        <v>0</v>
      </c>
    </row>
    <row r="268" spans="1:18" x14ac:dyDescent="0.2">
      <c r="A268">
        <v>267</v>
      </c>
      <c r="B268" t="s">
        <v>75</v>
      </c>
      <c r="C268" t="s">
        <v>96</v>
      </c>
      <c r="D268" t="s">
        <v>33</v>
      </c>
      <c r="E268" t="s">
        <v>107</v>
      </c>
      <c r="F268">
        <v>267</v>
      </c>
      <c r="G268" s="3" t="s">
        <v>35</v>
      </c>
      <c r="H268">
        <v>8.1999999999999993</v>
      </c>
      <c r="I268">
        <v>24.390243902439028</v>
      </c>
      <c r="J268">
        <v>0.3</v>
      </c>
      <c r="K268">
        <v>0</v>
      </c>
      <c r="L268">
        <v>100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</row>
    <row r="269" spans="1:18" x14ac:dyDescent="0.2">
      <c r="A269">
        <v>268</v>
      </c>
      <c r="B269" t="s">
        <v>4</v>
      </c>
      <c r="C269" t="s">
        <v>5</v>
      </c>
      <c r="D269" t="s">
        <v>4</v>
      </c>
      <c r="E269" t="s">
        <v>6</v>
      </c>
      <c r="F269">
        <v>268</v>
      </c>
      <c r="G269" s="3" t="s">
        <v>108</v>
      </c>
      <c r="H269">
        <v>3.05</v>
      </c>
      <c r="I269">
        <v>32.786885245901644</v>
      </c>
      <c r="J269">
        <v>0.23333333333333334</v>
      </c>
      <c r="K269">
        <v>49.355555555555561</v>
      </c>
      <c r="L269">
        <v>50.644444444444439</v>
      </c>
      <c r="M269">
        <v>1.1111111111111112E-2</v>
      </c>
      <c r="N269">
        <v>0</v>
      </c>
      <c r="O269">
        <v>0</v>
      </c>
      <c r="P269">
        <v>0</v>
      </c>
      <c r="Q269">
        <v>0</v>
      </c>
      <c r="R269">
        <v>0</v>
      </c>
    </row>
    <row r="270" spans="1:18" x14ac:dyDescent="0.2">
      <c r="A270">
        <v>269</v>
      </c>
      <c r="B270" t="s">
        <v>4</v>
      </c>
      <c r="C270" t="s">
        <v>5</v>
      </c>
      <c r="D270" t="s">
        <v>4</v>
      </c>
      <c r="E270" t="s">
        <v>8</v>
      </c>
      <c r="F270">
        <v>269</v>
      </c>
      <c r="G270" s="3" t="s">
        <v>108</v>
      </c>
      <c r="H270">
        <v>2.75</v>
      </c>
      <c r="I270">
        <v>0</v>
      </c>
      <c r="J270">
        <v>0.15</v>
      </c>
      <c r="K270">
        <v>0</v>
      </c>
      <c r="L270">
        <v>100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</row>
    <row r="271" spans="1:18" x14ac:dyDescent="0.2">
      <c r="A271">
        <v>270</v>
      </c>
      <c r="B271" t="s">
        <v>4</v>
      </c>
      <c r="C271" t="s">
        <v>5</v>
      </c>
      <c r="D271" t="s">
        <v>4</v>
      </c>
      <c r="E271" t="s">
        <v>9</v>
      </c>
      <c r="F271">
        <v>270</v>
      </c>
      <c r="G271" s="3" t="s">
        <v>108</v>
      </c>
      <c r="H271">
        <v>6.25</v>
      </c>
      <c r="I271">
        <v>48</v>
      </c>
      <c r="J271">
        <v>0.31666666666666665</v>
      </c>
      <c r="K271">
        <v>0</v>
      </c>
      <c r="L271">
        <v>100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</row>
    <row r="272" spans="1:18" x14ac:dyDescent="0.2">
      <c r="A272">
        <v>271</v>
      </c>
      <c r="B272" t="s">
        <v>4</v>
      </c>
      <c r="C272" t="s">
        <v>5</v>
      </c>
      <c r="D272" t="s">
        <v>4</v>
      </c>
      <c r="E272" t="s">
        <v>10</v>
      </c>
      <c r="F272">
        <v>271</v>
      </c>
      <c r="G272" s="3" t="s">
        <v>108</v>
      </c>
      <c r="H272">
        <v>15</v>
      </c>
      <c r="I272">
        <v>40</v>
      </c>
      <c r="J272">
        <v>0.2</v>
      </c>
      <c r="K272">
        <v>0</v>
      </c>
      <c r="L272">
        <v>100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</row>
    <row r="273" spans="1:18" x14ac:dyDescent="0.2">
      <c r="A273">
        <v>272</v>
      </c>
      <c r="B273" t="s">
        <v>4</v>
      </c>
      <c r="C273" t="s">
        <v>5</v>
      </c>
      <c r="D273" t="s">
        <v>4</v>
      </c>
      <c r="E273" t="s">
        <v>11</v>
      </c>
      <c r="F273">
        <v>272</v>
      </c>
      <c r="G273" s="3" t="s">
        <v>108</v>
      </c>
      <c r="H273">
        <v>4.4000000000000004</v>
      </c>
      <c r="I273">
        <v>22.727272727272727</v>
      </c>
      <c r="J273">
        <v>0.25</v>
      </c>
      <c r="K273">
        <v>0</v>
      </c>
      <c r="L273">
        <v>100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</row>
    <row r="274" spans="1:18" x14ac:dyDescent="0.2">
      <c r="A274">
        <v>273</v>
      </c>
      <c r="B274" t="s">
        <v>4</v>
      </c>
      <c r="C274" t="s">
        <v>5</v>
      </c>
      <c r="D274" t="s">
        <v>4</v>
      </c>
      <c r="E274" t="s">
        <v>12</v>
      </c>
      <c r="F274">
        <v>273</v>
      </c>
      <c r="G274" s="3" t="s">
        <v>108</v>
      </c>
      <c r="H274">
        <v>4.3</v>
      </c>
      <c r="I274">
        <v>0</v>
      </c>
      <c r="J274">
        <v>3.3333333333333333E-2</v>
      </c>
      <c r="K274">
        <v>0</v>
      </c>
      <c r="L274">
        <v>100</v>
      </c>
      <c r="M274">
        <v>1.1111111111111112E-2</v>
      </c>
      <c r="N274">
        <v>0</v>
      </c>
      <c r="O274">
        <v>0</v>
      </c>
      <c r="P274">
        <v>0</v>
      </c>
      <c r="Q274">
        <v>0</v>
      </c>
      <c r="R274">
        <v>0</v>
      </c>
    </row>
    <row r="275" spans="1:18" x14ac:dyDescent="0.2">
      <c r="A275">
        <v>274</v>
      </c>
      <c r="B275" t="s">
        <v>4</v>
      </c>
      <c r="C275" t="s">
        <v>5</v>
      </c>
      <c r="D275" t="s">
        <v>4</v>
      </c>
      <c r="E275" t="s">
        <v>13</v>
      </c>
      <c r="F275">
        <v>274</v>
      </c>
      <c r="G275" s="3" t="s">
        <v>108</v>
      </c>
      <c r="H275">
        <v>7</v>
      </c>
      <c r="I275">
        <v>28.571428571428569</v>
      </c>
      <c r="J275">
        <v>0.3</v>
      </c>
      <c r="K275">
        <v>0</v>
      </c>
      <c r="L275">
        <v>100</v>
      </c>
      <c r="M275">
        <v>5.5555555555555558E-3</v>
      </c>
      <c r="N275">
        <v>0</v>
      </c>
      <c r="O275">
        <v>0</v>
      </c>
      <c r="P275">
        <v>0</v>
      </c>
      <c r="Q275">
        <v>0</v>
      </c>
      <c r="R275">
        <v>0</v>
      </c>
    </row>
    <row r="276" spans="1:18" x14ac:dyDescent="0.2">
      <c r="A276">
        <v>275</v>
      </c>
      <c r="B276" t="s">
        <v>4</v>
      </c>
      <c r="C276" t="s">
        <v>5</v>
      </c>
      <c r="D276" t="s">
        <v>4</v>
      </c>
      <c r="E276" t="s">
        <v>14</v>
      </c>
      <c r="F276">
        <v>275</v>
      </c>
      <c r="G276" s="3" t="s">
        <v>108</v>
      </c>
      <c r="H276">
        <v>16.100000000000001</v>
      </c>
      <c r="I276">
        <v>74.534161490683232</v>
      </c>
      <c r="J276">
        <v>6.6666666666666666E-2</v>
      </c>
      <c r="K276">
        <v>0</v>
      </c>
      <c r="L276">
        <v>100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</row>
    <row r="277" spans="1:18" x14ac:dyDescent="0.2">
      <c r="A277">
        <v>276</v>
      </c>
      <c r="B277" t="s">
        <v>4</v>
      </c>
      <c r="C277" t="s">
        <v>5</v>
      </c>
      <c r="D277" t="s">
        <v>4</v>
      </c>
      <c r="E277" t="s">
        <v>15</v>
      </c>
      <c r="F277">
        <v>276</v>
      </c>
      <c r="G277" s="3" t="s">
        <v>108</v>
      </c>
      <c r="H277">
        <v>2.7</v>
      </c>
      <c r="I277">
        <v>0</v>
      </c>
      <c r="J277">
        <v>0.28333333333333333</v>
      </c>
      <c r="K277">
        <v>0</v>
      </c>
      <c r="L277">
        <v>100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</row>
    <row r="278" spans="1:18" x14ac:dyDescent="0.2">
      <c r="A278">
        <v>277</v>
      </c>
      <c r="B278" t="s">
        <v>4</v>
      </c>
      <c r="C278" t="s">
        <v>16</v>
      </c>
      <c r="D278" t="s">
        <v>4</v>
      </c>
      <c r="E278" t="s">
        <v>6</v>
      </c>
      <c r="F278">
        <v>277</v>
      </c>
      <c r="G278" s="3" t="s">
        <v>108</v>
      </c>
      <c r="H278">
        <v>3.3</v>
      </c>
      <c r="I278">
        <v>30.303030303030305</v>
      </c>
      <c r="J278">
        <v>0.21666666666666667</v>
      </c>
      <c r="K278">
        <v>0</v>
      </c>
      <c r="L278">
        <v>100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</row>
    <row r="279" spans="1:18" x14ac:dyDescent="0.2">
      <c r="A279">
        <v>278</v>
      </c>
      <c r="B279" t="s">
        <v>4</v>
      </c>
      <c r="C279" t="s">
        <v>16</v>
      </c>
      <c r="D279" t="s">
        <v>4</v>
      </c>
      <c r="E279" t="s">
        <v>8</v>
      </c>
      <c r="F279">
        <v>278</v>
      </c>
      <c r="G279" s="3" t="s">
        <v>108</v>
      </c>
      <c r="H279">
        <v>4</v>
      </c>
      <c r="I279">
        <v>0</v>
      </c>
      <c r="J279">
        <v>0.18333333333333332</v>
      </c>
      <c r="K279">
        <v>0</v>
      </c>
      <c r="L279">
        <v>100</v>
      </c>
      <c r="M279">
        <v>5.5555555555555558E-3</v>
      </c>
      <c r="N279">
        <v>0</v>
      </c>
      <c r="O279">
        <v>0</v>
      </c>
      <c r="P279">
        <v>0</v>
      </c>
      <c r="Q279">
        <v>0</v>
      </c>
      <c r="R279">
        <v>0</v>
      </c>
    </row>
    <row r="280" spans="1:18" x14ac:dyDescent="0.2">
      <c r="A280">
        <v>279</v>
      </c>
      <c r="B280" t="s">
        <v>4</v>
      </c>
      <c r="C280" t="s">
        <v>16</v>
      </c>
      <c r="D280" t="s">
        <v>4</v>
      </c>
      <c r="E280" t="s">
        <v>9</v>
      </c>
      <c r="F280">
        <v>279</v>
      </c>
      <c r="G280" s="3" t="s">
        <v>108</v>
      </c>
      <c r="H280">
        <v>9.1999999999999993</v>
      </c>
      <c r="I280">
        <v>10.869565217391305</v>
      </c>
      <c r="J280">
        <v>0.33333333333333331</v>
      </c>
      <c r="K280">
        <v>0</v>
      </c>
      <c r="L280">
        <v>100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</row>
    <row r="281" spans="1:18" x14ac:dyDescent="0.2">
      <c r="A281">
        <v>280</v>
      </c>
      <c r="B281" t="s">
        <v>4</v>
      </c>
      <c r="C281" t="s">
        <v>16</v>
      </c>
      <c r="D281" t="s">
        <v>4</v>
      </c>
      <c r="E281" t="s">
        <v>10</v>
      </c>
      <c r="F281">
        <v>280</v>
      </c>
      <c r="G281" s="3" t="s">
        <v>108</v>
      </c>
      <c r="H281">
        <v>7.7</v>
      </c>
      <c r="I281">
        <v>25.97402597402597</v>
      </c>
      <c r="J281">
        <v>0.13333333333333333</v>
      </c>
      <c r="K281">
        <v>0</v>
      </c>
      <c r="L281">
        <v>100</v>
      </c>
      <c r="M281">
        <v>5.5555555555555558E-3</v>
      </c>
      <c r="N281">
        <v>0</v>
      </c>
      <c r="O281">
        <v>0</v>
      </c>
      <c r="P281">
        <v>0</v>
      </c>
      <c r="Q281">
        <v>0</v>
      </c>
      <c r="R281">
        <v>0</v>
      </c>
    </row>
    <row r="282" spans="1:18" x14ac:dyDescent="0.2">
      <c r="A282">
        <v>281</v>
      </c>
      <c r="B282" t="s">
        <v>4</v>
      </c>
      <c r="C282" t="s">
        <v>16</v>
      </c>
      <c r="D282" t="s">
        <v>4</v>
      </c>
      <c r="E282" t="s">
        <v>11</v>
      </c>
      <c r="F282">
        <v>281</v>
      </c>
      <c r="G282" s="3" t="s">
        <v>108</v>
      </c>
      <c r="H282">
        <v>4.9000000000000004</v>
      </c>
      <c r="I282">
        <v>38.775510204081627</v>
      </c>
      <c r="J282">
        <v>0.26666666666666666</v>
      </c>
      <c r="K282">
        <v>0</v>
      </c>
      <c r="L282">
        <v>100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</row>
    <row r="283" spans="1:18" x14ac:dyDescent="0.2">
      <c r="A283">
        <v>282</v>
      </c>
      <c r="B283" t="s">
        <v>4</v>
      </c>
      <c r="C283" t="s">
        <v>16</v>
      </c>
      <c r="D283" t="s">
        <v>4</v>
      </c>
      <c r="E283" t="s">
        <v>12</v>
      </c>
      <c r="F283">
        <v>282</v>
      </c>
      <c r="G283" s="3" t="s">
        <v>108</v>
      </c>
      <c r="H283">
        <v>4.9000000000000004</v>
      </c>
      <c r="I283">
        <v>0</v>
      </c>
      <c r="J283">
        <v>0.18333333333333332</v>
      </c>
      <c r="K283">
        <v>0</v>
      </c>
      <c r="L283">
        <v>100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</row>
    <row r="284" spans="1:18" x14ac:dyDescent="0.2">
      <c r="A284">
        <v>283</v>
      </c>
      <c r="B284" t="s">
        <v>4</v>
      </c>
      <c r="C284" t="s">
        <v>16</v>
      </c>
      <c r="D284" t="s">
        <v>4</v>
      </c>
      <c r="E284" t="s">
        <v>13</v>
      </c>
      <c r="F284">
        <v>283</v>
      </c>
      <c r="G284" s="3" t="s">
        <v>108</v>
      </c>
      <c r="H284">
        <v>3.7</v>
      </c>
      <c r="I284">
        <v>0</v>
      </c>
      <c r="J284">
        <v>0.13333333333333333</v>
      </c>
      <c r="K284">
        <v>0</v>
      </c>
      <c r="L284">
        <v>100</v>
      </c>
      <c r="M284">
        <v>1.1111111111111112E-2</v>
      </c>
      <c r="N284">
        <v>0</v>
      </c>
      <c r="O284">
        <v>0</v>
      </c>
      <c r="P284">
        <v>0</v>
      </c>
      <c r="Q284">
        <v>0</v>
      </c>
      <c r="R284">
        <v>0</v>
      </c>
    </row>
    <row r="285" spans="1:18" x14ac:dyDescent="0.2">
      <c r="A285">
        <v>284</v>
      </c>
      <c r="B285" t="s">
        <v>4</v>
      </c>
      <c r="C285" t="s">
        <v>16</v>
      </c>
      <c r="D285" t="s">
        <v>4</v>
      </c>
      <c r="E285" t="s">
        <v>17</v>
      </c>
      <c r="F285">
        <v>284</v>
      </c>
      <c r="G285" s="3" t="s">
        <v>108</v>
      </c>
      <c r="H285">
        <v>2.6</v>
      </c>
      <c r="I285">
        <v>0</v>
      </c>
      <c r="J285">
        <v>0.23333333333333334</v>
      </c>
      <c r="K285">
        <v>0</v>
      </c>
      <c r="L285">
        <v>100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</row>
    <row r="286" spans="1:18" x14ac:dyDescent="0.2">
      <c r="A286">
        <v>285</v>
      </c>
      <c r="B286" t="s">
        <v>4</v>
      </c>
      <c r="C286" t="s">
        <v>16</v>
      </c>
      <c r="D286" t="s">
        <v>4</v>
      </c>
      <c r="E286" t="s">
        <v>18</v>
      </c>
      <c r="F286">
        <v>285</v>
      </c>
      <c r="G286" s="3" t="s">
        <v>108</v>
      </c>
      <c r="H286">
        <v>3.3</v>
      </c>
      <c r="I286">
        <v>30.303030303030305</v>
      </c>
      <c r="J286">
        <v>0.36666666666666664</v>
      </c>
      <c r="K286">
        <v>0</v>
      </c>
      <c r="L286">
        <v>100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</row>
    <row r="287" spans="1:18" x14ac:dyDescent="0.2">
      <c r="A287">
        <v>286</v>
      </c>
      <c r="B287" t="s">
        <v>4</v>
      </c>
      <c r="C287" t="s">
        <v>16</v>
      </c>
      <c r="D287" t="s">
        <v>4</v>
      </c>
      <c r="E287" t="s">
        <v>19</v>
      </c>
      <c r="F287">
        <v>286</v>
      </c>
      <c r="G287" s="3" t="s">
        <v>108</v>
      </c>
      <c r="H287">
        <v>2.4</v>
      </c>
      <c r="I287">
        <v>0</v>
      </c>
      <c r="J287">
        <v>0.45</v>
      </c>
      <c r="K287">
        <v>0</v>
      </c>
      <c r="L287">
        <v>100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</row>
    <row r="288" spans="1:18" x14ac:dyDescent="0.2">
      <c r="A288">
        <v>287</v>
      </c>
      <c r="B288" t="s">
        <v>4</v>
      </c>
      <c r="C288" t="s">
        <v>16</v>
      </c>
      <c r="D288" t="s">
        <v>4</v>
      </c>
      <c r="E288" t="s">
        <v>21</v>
      </c>
      <c r="F288">
        <v>287</v>
      </c>
      <c r="G288" s="3" t="s">
        <v>108</v>
      </c>
      <c r="H288">
        <v>17.8</v>
      </c>
      <c r="I288">
        <v>4.4943820224719104</v>
      </c>
      <c r="J288">
        <v>0.26666666666666666</v>
      </c>
      <c r="K288">
        <v>0</v>
      </c>
      <c r="L288">
        <v>100</v>
      </c>
      <c r="M288">
        <v>1.6666666666666666E-2</v>
      </c>
      <c r="N288">
        <v>5.5555555555555558E-3</v>
      </c>
      <c r="O288">
        <v>0</v>
      </c>
      <c r="P288">
        <v>0</v>
      </c>
      <c r="Q288">
        <v>0</v>
      </c>
      <c r="R288">
        <v>0</v>
      </c>
    </row>
    <row r="289" spans="1:18" x14ac:dyDescent="0.2">
      <c r="A289">
        <v>288</v>
      </c>
      <c r="B289" t="s">
        <v>4</v>
      </c>
      <c r="C289" t="s">
        <v>22</v>
      </c>
      <c r="D289" t="s">
        <v>4</v>
      </c>
      <c r="E289" t="s">
        <v>14</v>
      </c>
      <c r="F289">
        <v>288</v>
      </c>
      <c r="G289" s="3" t="s">
        <v>108</v>
      </c>
      <c r="H289">
        <v>3.3</v>
      </c>
      <c r="I289">
        <v>69.696969696969688</v>
      </c>
      <c r="J289">
        <v>0.21666666666666667</v>
      </c>
      <c r="K289">
        <v>0</v>
      </c>
      <c r="L289">
        <v>100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</row>
    <row r="290" spans="1:18" x14ac:dyDescent="0.2">
      <c r="A290">
        <v>289</v>
      </c>
      <c r="B290" t="s">
        <v>4</v>
      </c>
      <c r="C290" t="s">
        <v>22</v>
      </c>
      <c r="D290" t="s">
        <v>4</v>
      </c>
      <c r="E290" t="s">
        <v>15</v>
      </c>
      <c r="F290">
        <v>289</v>
      </c>
      <c r="G290" s="3" t="s">
        <v>108</v>
      </c>
      <c r="H290">
        <v>9.6</v>
      </c>
      <c r="I290">
        <v>89.583333333333343</v>
      </c>
      <c r="J290">
        <v>0.51666666666666672</v>
      </c>
      <c r="K290">
        <v>7.3555555555555552</v>
      </c>
      <c r="L290">
        <v>92.644444444444446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</row>
    <row r="291" spans="1:18" x14ac:dyDescent="0.2">
      <c r="A291">
        <v>290</v>
      </c>
      <c r="B291" t="s">
        <v>4</v>
      </c>
      <c r="C291" t="s">
        <v>22</v>
      </c>
      <c r="D291" t="s">
        <v>4</v>
      </c>
      <c r="E291" t="s">
        <v>23</v>
      </c>
      <c r="F291">
        <v>290</v>
      </c>
      <c r="G291" s="3" t="s">
        <v>108</v>
      </c>
      <c r="H291">
        <v>5.7</v>
      </c>
      <c r="I291">
        <v>70.175438596491219</v>
      </c>
      <c r="J291">
        <v>8.3333333333333329E-2</v>
      </c>
      <c r="K291">
        <v>0</v>
      </c>
      <c r="L291">
        <v>100</v>
      </c>
      <c r="M291">
        <v>1.6666666666666666E-2</v>
      </c>
      <c r="N291">
        <v>5.5555555555555558E-3</v>
      </c>
      <c r="O291">
        <v>0</v>
      </c>
      <c r="P291">
        <v>0</v>
      </c>
      <c r="Q291">
        <v>0</v>
      </c>
      <c r="R291">
        <v>0</v>
      </c>
    </row>
    <row r="292" spans="1:18" x14ac:dyDescent="0.2">
      <c r="A292">
        <v>291</v>
      </c>
      <c r="B292" t="s">
        <v>4</v>
      </c>
      <c r="C292" t="s">
        <v>22</v>
      </c>
      <c r="D292" t="s">
        <v>4</v>
      </c>
      <c r="E292" t="s">
        <v>24</v>
      </c>
      <c r="F292">
        <v>291</v>
      </c>
      <c r="G292" s="3" t="s">
        <v>108</v>
      </c>
      <c r="H292">
        <v>6.8</v>
      </c>
      <c r="I292">
        <v>58.82352941176471</v>
      </c>
      <c r="J292">
        <v>0.05</v>
      </c>
      <c r="K292">
        <v>0</v>
      </c>
      <c r="L292">
        <v>100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</row>
    <row r="293" spans="1:18" x14ac:dyDescent="0.2">
      <c r="A293">
        <v>292</v>
      </c>
      <c r="B293" t="s">
        <v>4</v>
      </c>
      <c r="C293" t="s">
        <v>22</v>
      </c>
      <c r="D293" t="s">
        <v>4</v>
      </c>
      <c r="E293" t="s">
        <v>25</v>
      </c>
      <c r="F293">
        <v>292</v>
      </c>
      <c r="G293" s="3" t="s">
        <v>108</v>
      </c>
      <c r="H293">
        <v>2.4</v>
      </c>
      <c r="I293">
        <v>41.666666666666671</v>
      </c>
      <c r="J293">
        <v>0</v>
      </c>
      <c r="K293">
        <v>0</v>
      </c>
      <c r="L293">
        <v>100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</row>
    <row r="294" spans="1:18" x14ac:dyDescent="0.2">
      <c r="A294">
        <v>293</v>
      </c>
      <c r="B294" t="s">
        <v>4</v>
      </c>
      <c r="C294" t="s">
        <v>22</v>
      </c>
      <c r="D294" t="s">
        <v>4</v>
      </c>
      <c r="E294" t="s">
        <v>26</v>
      </c>
      <c r="F294">
        <v>293</v>
      </c>
      <c r="G294" s="3" t="s">
        <v>108</v>
      </c>
      <c r="H294">
        <v>3.9</v>
      </c>
      <c r="I294">
        <v>25.641025641025646</v>
      </c>
      <c r="J294">
        <v>0.3</v>
      </c>
      <c r="K294">
        <v>12.03888888888889</v>
      </c>
      <c r="L294">
        <v>87.961111111111109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</row>
    <row r="295" spans="1:18" x14ac:dyDescent="0.2">
      <c r="A295">
        <v>294</v>
      </c>
      <c r="B295" t="s">
        <v>27</v>
      </c>
      <c r="C295" t="s">
        <v>28</v>
      </c>
      <c r="D295" t="s">
        <v>4</v>
      </c>
      <c r="E295" t="s">
        <v>14</v>
      </c>
      <c r="F295">
        <v>294</v>
      </c>
      <c r="G295" s="3" t="s">
        <v>108</v>
      </c>
      <c r="H295">
        <v>7.5</v>
      </c>
      <c r="I295">
        <v>13.333333333333334</v>
      </c>
      <c r="J295">
        <v>0.23333333333333334</v>
      </c>
      <c r="K295">
        <v>0</v>
      </c>
      <c r="L295">
        <v>100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</row>
    <row r="296" spans="1:18" x14ac:dyDescent="0.2">
      <c r="A296">
        <v>295</v>
      </c>
      <c r="B296" t="s">
        <v>27</v>
      </c>
      <c r="C296" t="s">
        <v>28</v>
      </c>
      <c r="D296" t="s">
        <v>4</v>
      </c>
      <c r="E296" t="s">
        <v>15</v>
      </c>
      <c r="F296">
        <v>295</v>
      </c>
      <c r="G296" s="3" t="s">
        <v>108</v>
      </c>
      <c r="H296">
        <v>14.9</v>
      </c>
      <c r="I296">
        <v>20.134228187919462</v>
      </c>
      <c r="J296">
        <v>0.35</v>
      </c>
      <c r="K296">
        <v>0</v>
      </c>
      <c r="L296">
        <v>100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</row>
    <row r="297" spans="1:18" x14ac:dyDescent="0.2">
      <c r="A297">
        <v>296</v>
      </c>
      <c r="B297" t="s">
        <v>27</v>
      </c>
      <c r="C297" t="s">
        <v>28</v>
      </c>
      <c r="D297" t="s">
        <v>4</v>
      </c>
      <c r="E297" t="s">
        <v>23</v>
      </c>
      <c r="F297">
        <v>296</v>
      </c>
      <c r="G297" s="3" t="s">
        <v>108</v>
      </c>
      <c r="H297">
        <v>5.2</v>
      </c>
      <c r="I297">
        <v>23.076923076923077</v>
      </c>
      <c r="J297">
        <v>0.46666666666666667</v>
      </c>
      <c r="K297">
        <v>0</v>
      </c>
      <c r="L297">
        <v>100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</row>
    <row r="298" spans="1:18" x14ac:dyDescent="0.2">
      <c r="A298">
        <v>297</v>
      </c>
      <c r="B298" t="s">
        <v>27</v>
      </c>
      <c r="C298" t="s">
        <v>28</v>
      </c>
      <c r="D298" t="s">
        <v>4</v>
      </c>
      <c r="E298" t="s">
        <v>24</v>
      </c>
      <c r="F298">
        <v>297</v>
      </c>
      <c r="G298" s="3" t="s">
        <v>108</v>
      </c>
      <c r="H298">
        <v>7.2</v>
      </c>
      <c r="I298">
        <v>30.555555555555557</v>
      </c>
      <c r="J298">
        <v>0.56666666666666665</v>
      </c>
      <c r="K298">
        <v>0</v>
      </c>
      <c r="L298">
        <v>100</v>
      </c>
      <c r="M298">
        <v>5.5555555555555558E-3</v>
      </c>
      <c r="N298">
        <v>0</v>
      </c>
      <c r="O298">
        <v>0</v>
      </c>
      <c r="P298">
        <v>0</v>
      </c>
      <c r="Q298">
        <v>0</v>
      </c>
      <c r="R298">
        <v>0</v>
      </c>
    </row>
    <row r="299" spans="1:18" x14ac:dyDescent="0.2">
      <c r="A299">
        <v>298</v>
      </c>
      <c r="B299" t="s">
        <v>27</v>
      </c>
      <c r="C299" t="s">
        <v>28</v>
      </c>
      <c r="D299" t="s">
        <v>4</v>
      </c>
      <c r="E299" t="s">
        <v>25</v>
      </c>
      <c r="F299">
        <v>298</v>
      </c>
      <c r="G299" s="3" t="s">
        <v>108</v>
      </c>
      <c r="H299">
        <v>11.9</v>
      </c>
      <c r="I299">
        <v>8.4033613445378137</v>
      </c>
      <c r="J299">
        <v>0.38333333333333336</v>
      </c>
      <c r="K299">
        <v>0</v>
      </c>
      <c r="L299">
        <v>100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</row>
    <row r="300" spans="1:18" x14ac:dyDescent="0.2">
      <c r="A300">
        <v>299</v>
      </c>
      <c r="B300" t="s">
        <v>27</v>
      </c>
      <c r="C300" t="s">
        <v>28</v>
      </c>
      <c r="D300" t="s">
        <v>4</v>
      </c>
      <c r="E300" t="s">
        <v>26</v>
      </c>
      <c r="F300">
        <v>299</v>
      </c>
      <c r="G300" s="3" t="s">
        <v>108</v>
      </c>
      <c r="H300">
        <v>9.5</v>
      </c>
      <c r="I300">
        <v>5.2631578947368416</v>
      </c>
      <c r="J300">
        <v>0.31666666666666665</v>
      </c>
      <c r="K300">
        <v>0</v>
      </c>
      <c r="L300">
        <v>100</v>
      </c>
      <c r="M300">
        <v>5.5555555555555558E-3</v>
      </c>
      <c r="N300">
        <v>0</v>
      </c>
      <c r="O300">
        <v>0</v>
      </c>
      <c r="P300">
        <v>0</v>
      </c>
      <c r="Q300">
        <v>0</v>
      </c>
      <c r="R300">
        <v>0</v>
      </c>
    </row>
    <row r="301" spans="1:18" x14ac:dyDescent="0.2">
      <c r="A301">
        <v>300</v>
      </c>
      <c r="B301" t="s">
        <v>27</v>
      </c>
      <c r="C301" t="s">
        <v>28</v>
      </c>
      <c r="D301" t="s">
        <v>4</v>
      </c>
      <c r="E301" t="s">
        <v>29</v>
      </c>
      <c r="F301">
        <v>300</v>
      </c>
      <c r="G301" s="3" t="s">
        <v>108</v>
      </c>
      <c r="H301">
        <v>7.6</v>
      </c>
      <c r="I301">
        <v>0</v>
      </c>
      <c r="J301">
        <v>0.15</v>
      </c>
      <c r="K301">
        <v>0</v>
      </c>
      <c r="L301">
        <v>100</v>
      </c>
      <c r="M301">
        <v>0</v>
      </c>
      <c r="N301">
        <v>0</v>
      </c>
      <c r="O301">
        <v>0</v>
      </c>
      <c r="P301">
        <v>0</v>
      </c>
      <c r="Q301">
        <v>5.5555555555555558E-3</v>
      </c>
      <c r="R301">
        <v>0</v>
      </c>
    </row>
    <row r="302" spans="1:18" x14ac:dyDescent="0.2">
      <c r="A302">
        <v>301</v>
      </c>
      <c r="B302" t="s">
        <v>27</v>
      </c>
      <c r="C302" t="s">
        <v>28</v>
      </c>
      <c r="D302" t="s">
        <v>4</v>
      </c>
      <c r="E302" t="s">
        <v>30</v>
      </c>
      <c r="F302">
        <v>301</v>
      </c>
      <c r="G302" s="3" t="s">
        <v>108</v>
      </c>
      <c r="H302">
        <v>8.3000000000000007</v>
      </c>
      <c r="I302">
        <v>0</v>
      </c>
      <c r="J302">
        <v>0.23333333333333334</v>
      </c>
      <c r="K302">
        <v>0</v>
      </c>
      <c r="L302">
        <v>100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</row>
    <row r="303" spans="1:18" x14ac:dyDescent="0.2">
      <c r="A303">
        <v>302</v>
      </c>
      <c r="B303" t="s">
        <v>27</v>
      </c>
      <c r="C303" t="s">
        <v>28</v>
      </c>
      <c r="D303" t="s">
        <v>4</v>
      </c>
      <c r="E303" t="s">
        <v>31</v>
      </c>
      <c r="F303">
        <v>302</v>
      </c>
      <c r="G303" s="3" t="s">
        <v>108</v>
      </c>
      <c r="H303">
        <v>5</v>
      </c>
      <c r="I303">
        <v>20</v>
      </c>
      <c r="J303">
        <v>0.36666666666666664</v>
      </c>
      <c r="K303">
        <v>53.616666666666667</v>
      </c>
      <c r="L303">
        <v>46.383333333333333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</row>
    <row r="304" spans="1:18" x14ac:dyDescent="0.2">
      <c r="A304">
        <v>303</v>
      </c>
      <c r="B304" t="s">
        <v>27</v>
      </c>
      <c r="C304" t="s">
        <v>28</v>
      </c>
      <c r="D304" t="s">
        <v>4</v>
      </c>
      <c r="E304" t="s">
        <v>32</v>
      </c>
      <c r="F304">
        <v>303</v>
      </c>
      <c r="G304" s="3" t="s">
        <v>108</v>
      </c>
      <c r="H304">
        <v>5.4</v>
      </c>
      <c r="I304">
        <v>25.925925925925924</v>
      </c>
      <c r="J304">
        <v>0.4</v>
      </c>
      <c r="K304">
        <v>10.494444444444445</v>
      </c>
      <c r="L304">
        <v>89.50555555555556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</row>
    <row r="305" spans="1:18" x14ac:dyDescent="0.2">
      <c r="A305">
        <v>304</v>
      </c>
      <c r="B305" t="s">
        <v>27</v>
      </c>
      <c r="C305" t="s">
        <v>28</v>
      </c>
      <c r="D305" t="s">
        <v>33</v>
      </c>
      <c r="E305" t="s">
        <v>34</v>
      </c>
      <c r="F305">
        <v>304</v>
      </c>
      <c r="G305" s="3" t="s">
        <v>108</v>
      </c>
      <c r="H305">
        <v>10.3</v>
      </c>
      <c r="I305">
        <v>12.621359223300971</v>
      </c>
      <c r="J305">
        <v>0.51666666666666672</v>
      </c>
      <c r="K305">
        <v>0</v>
      </c>
      <c r="L305">
        <v>100</v>
      </c>
      <c r="M305">
        <v>0</v>
      </c>
      <c r="N305">
        <v>0</v>
      </c>
      <c r="O305">
        <v>1.1111111111111112E-2</v>
      </c>
      <c r="P305">
        <v>0</v>
      </c>
      <c r="Q305">
        <v>0</v>
      </c>
      <c r="R305">
        <v>0</v>
      </c>
    </row>
    <row r="306" spans="1:18" x14ac:dyDescent="0.2">
      <c r="A306">
        <v>305</v>
      </c>
      <c r="B306" t="s">
        <v>27</v>
      </c>
      <c r="C306" t="s">
        <v>28</v>
      </c>
      <c r="D306" t="s">
        <v>33</v>
      </c>
      <c r="E306" t="s">
        <v>37</v>
      </c>
      <c r="F306">
        <v>305</v>
      </c>
      <c r="G306" s="3" t="s">
        <v>108</v>
      </c>
      <c r="H306">
        <v>11</v>
      </c>
      <c r="I306">
        <v>0</v>
      </c>
      <c r="J306">
        <v>0.4</v>
      </c>
      <c r="K306">
        <v>0</v>
      </c>
      <c r="L306">
        <v>100</v>
      </c>
      <c r="M306">
        <v>0</v>
      </c>
      <c r="N306">
        <v>0</v>
      </c>
      <c r="O306">
        <v>1.6666666666666666E-2</v>
      </c>
      <c r="P306">
        <v>0</v>
      </c>
      <c r="Q306">
        <v>0</v>
      </c>
      <c r="R306">
        <v>0</v>
      </c>
    </row>
    <row r="307" spans="1:18" x14ac:dyDescent="0.2">
      <c r="A307">
        <v>306</v>
      </c>
      <c r="B307" t="s">
        <v>27</v>
      </c>
      <c r="C307" t="s">
        <v>28</v>
      </c>
      <c r="D307" t="s">
        <v>33</v>
      </c>
      <c r="E307" t="s">
        <v>38</v>
      </c>
      <c r="F307">
        <v>306</v>
      </c>
      <c r="G307" s="3" t="s">
        <v>108</v>
      </c>
      <c r="H307">
        <v>7.2</v>
      </c>
      <c r="I307">
        <v>16.666666666666664</v>
      </c>
      <c r="J307">
        <v>0.28333333333333333</v>
      </c>
      <c r="K307">
        <v>3.0166666666666666</v>
      </c>
      <c r="L307">
        <v>96.983333333333334</v>
      </c>
      <c r="M307">
        <v>0</v>
      </c>
      <c r="N307">
        <v>0</v>
      </c>
      <c r="O307">
        <v>5.5555555555555558E-3</v>
      </c>
      <c r="P307">
        <v>0</v>
      </c>
      <c r="Q307">
        <v>0</v>
      </c>
      <c r="R307">
        <v>0</v>
      </c>
    </row>
    <row r="308" spans="1:18" x14ac:dyDescent="0.2">
      <c r="A308">
        <v>307</v>
      </c>
      <c r="B308" t="s">
        <v>27</v>
      </c>
      <c r="C308" t="s">
        <v>39</v>
      </c>
      <c r="D308" t="s">
        <v>4</v>
      </c>
      <c r="E308" t="s">
        <v>14</v>
      </c>
      <c r="F308">
        <v>307</v>
      </c>
      <c r="G308" s="3" t="s">
        <v>108</v>
      </c>
      <c r="H308">
        <v>55</v>
      </c>
      <c r="I308">
        <v>3.6363636363636362</v>
      </c>
      <c r="J308">
        <v>0.38333333333333336</v>
      </c>
      <c r="K308">
        <v>0</v>
      </c>
      <c r="L308">
        <v>100</v>
      </c>
      <c r="M308">
        <v>2.2222222222222223E-2</v>
      </c>
      <c r="N308">
        <v>0</v>
      </c>
      <c r="O308">
        <v>5.5555555555555558E-3</v>
      </c>
      <c r="P308">
        <v>0</v>
      </c>
      <c r="Q308">
        <v>0</v>
      </c>
      <c r="R308">
        <v>0</v>
      </c>
    </row>
    <row r="309" spans="1:18" x14ac:dyDescent="0.2">
      <c r="A309">
        <v>308</v>
      </c>
      <c r="B309" t="s">
        <v>27</v>
      </c>
      <c r="C309" t="s">
        <v>39</v>
      </c>
      <c r="D309" t="s">
        <v>4</v>
      </c>
      <c r="E309" t="s">
        <v>23</v>
      </c>
      <c r="F309">
        <v>308</v>
      </c>
      <c r="G309" s="3" t="s">
        <v>108</v>
      </c>
      <c r="H309">
        <v>19.7</v>
      </c>
      <c r="I309">
        <v>8.6294416243654819</v>
      </c>
      <c r="J309">
        <v>0.18333333333333332</v>
      </c>
      <c r="K309">
        <v>0</v>
      </c>
      <c r="L309">
        <v>100</v>
      </c>
      <c r="M309">
        <v>0</v>
      </c>
      <c r="N309">
        <v>0</v>
      </c>
      <c r="O309">
        <v>5.5555555555555558E-3</v>
      </c>
      <c r="P309">
        <v>1.1111111111111112E-2</v>
      </c>
      <c r="Q309">
        <v>0</v>
      </c>
      <c r="R309">
        <v>0</v>
      </c>
    </row>
    <row r="310" spans="1:18" x14ac:dyDescent="0.2">
      <c r="A310">
        <v>309</v>
      </c>
      <c r="B310" t="s">
        <v>27</v>
      </c>
      <c r="C310" t="s">
        <v>39</v>
      </c>
      <c r="D310" t="s">
        <v>4</v>
      </c>
      <c r="E310" t="s">
        <v>29</v>
      </c>
      <c r="F310">
        <v>309</v>
      </c>
      <c r="G310" s="3" t="s">
        <v>108</v>
      </c>
      <c r="H310">
        <v>3.5</v>
      </c>
      <c r="I310">
        <v>0</v>
      </c>
      <c r="J310">
        <v>0</v>
      </c>
      <c r="K310">
        <v>0</v>
      </c>
      <c r="L310">
        <v>100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</row>
    <row r="311" spans="1:18" x14ac:dyDescent="0.2">
      <c r="A311">
        <v>310</v>
      </c>
      <c r="B311" t="s">
        <v>27</v>
      </c>
      <c r="C311" t="s">
        <v>39</v>
      </c>
      <c r="D311" t="s">
        <v>4</v>
      </c>
      <c r="E311" t="s">
        <v>30</v>
      </c>
      <c r="F311">
        <v>310</v>
      </c>
      <c r="G311" s="3" t="s">
        <v>108</v>
      </c>
      <c r="H311">
        <v>2.5</v>
      </c>
      <c r="I311">
        <v>0</v>
      </c>
      <c r="J311">
        <v>0.13333333333333333</v>
      </c>
      <c r="K311">
        <v>0</v>
      </c>
      <c r="L311">
        <v>100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</row>
    <row r="312" spans="1:18" x14ac:dyDescent="0.2">
      <c r="A312">
        <v>311</v>
      </c>
      <c r="B312" t="s">
        <v>27</v>
      </c>
      <c r="C312" t="s">
        <v>39</v>
      </c>
      <c r="D312" t="s">
        <v>4</v>
      </c>
      <c r="E312" t="s">
        <v>31</v>
      </c>
      <c r="F312">
        <v>311</v>
      </c>
      <c r="G312" s="3" t="s">
        <v>108</v>
      </c>
      <c r="H312">
        <v>4.7</v>
      </c>
      <c r="I312">
        <v>0</v>
      </c>
      <c r="J312">
        <v>0.25</v>
      </c>
      <c r="K312">
        <v>100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1.1111111111111112E-2</v>
      </c>
      <c r="R312">
        <v>0</v>
      </c>
    </row>
    <row r="313" spans="1:18" x14ac:dyDescent="0.2">
      <c r="A313">
        <v>312</v>
      </c>
      <c r="B313" t="s">
        <v>27</v>
      </c>
      <c r="C313" t="s">
        <v>39</v>
      </c>
      <c r="D313" t="s">
        <v>4</v>
      </c>
      <c r="E313" t="s">
        <v>32</v>
      </c>
      <c r="F313">
        <v>312</v>
      </c>
      <c r="G313" s="3" t="s">
        <v>108</v>
      </c>
      <c r="H313">
        <v>18.2</v>
      </c>
      <c r="I313">
        <v>6.593406593406594</v>
      </c>
      <c r="J313">
        <v>0.6</v>
      </c>
      <c r="K313">
        <v>0</v>
      </c>
      <c r="L313">
        <v>100</v>
      </c>
      <c r="M313">
        <v>0</v>
      </c>
      <c r="N313">
        <v>0</v>
      </c>
      <c r="O313">
        <v>1.1111111111111112E-2</v>
      </c>
      <c r="P313">
        <v>0</v>
      </c>
      <c r="Q313">
        <v>5.5555555555555558E-3</v>
      </c>
      <c r="R313">
        <v>0</v>
      </c>
    </row>
    <row r="314" spans="1:18" x14ac:dyDescent="0.2">
      <c r="A314">
        <v>313</v>
      </c>
      <c r="B314" t="s">
        <v>27</v>
      </c>
      <c r="C314" t="s">
        <v>39</v>
      </c>
      <c r="D314" t="s">
        <v>4</v>
      </c>
      <c r="E314" t="s">
        <v>40</v>
      </c>
      <c r="F314">
        <v>313</v>
      </c>
      <c r="G314" s="3" t="s">
        <v>108</v>
      </c>
      <c r="H314">
        <v>3.8</v>
      </c>
      <c r="I314">
        <v>0</v>
      </c>
      <c r="J314">
        <v>0</v>
      </c>
      <c r="K314">
        <v>0</v>
      </c>
      <c r="L314">
        <v>100</v>
      </c>
      <c r="M314">
        <v>0</v>
      </c>
      <c r="N314">
        <v>0</v>
      </c>
      <c r="O314">
        <v>5.5555555555555558E-3</v>
      </c>
      <c r="P314">
        <v>0</v>
      </c>
      <c r="Q314">
        <v>5.5555555555555558E-3</v>
      </c>
      <c r="R314">
        <v>0</v>
      </c>
    </row>
    <row r="315" spans="1:18" x14ac:dyDescent="0.2">
      <c r="A315">
        <v>314</v>
      </c>
      <c r="B315" t="s">
        <v>27</v>
      </c>
      <c r="C315" t="s">
        <v>39</v>
      </c>
      <c r="D315" t="s">
        <v>33</v>
      </c>
      <c r="E315" t="s">
        <v>46</v>
      </c>
      <c r="F315">
        <v>314</v>
      </c>
      <c r="G315" s="3" t="s">
        <v>108</v>
      </c>
      <c r="H315">
        <v>2.9</v>
      </c>
      <c r="I315">
        <v>0</v>
      </c>
      <c r="J315">
        <v>0.18333333333333332</v>
      </c>
      <c r="K315">
        <v>0</v>
      </c>
      <c r="L315">
        <v>100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</row>
    <row r="316" spans="1:18" x14ac:dyDescent="0.2">
      <c r="A316">
        <v>315</v>
      </c>
      <c r="B316" t="s">
        <v>27</v>
      </c>
      <c r="C316" t="s">
        <v>47</v>
      </c>
      <c r="D316" t="s">
        <v>4</v>
      </c>
      <c r="E316" t="s">
        <v>48</v>
      </c>
      <c r="F316">
        <v>315</v>
      </c>
      <c r="G316" s="3" t="s">
        <v>108</v>
      </c>
      <c r="H316">
        <v>4.2</v>
      </c>
      <c r="I316">
        <v>0</v>
      </c>
      <c r="J316">
        <v>0.13333333333333333</v>
      </c>
      <c r="K316">
        <v>0</v>
      </c>
      <c r="L316">
        <v>100</v>
      </c>
      <c r="M316">
        <v>1.1111111111111112E-2</v>
      </c>
      <c r="N316">
        <v>5.5555555555555558E-3</v>
      </c>
      <c r="O316">
        <v>5.5555555555555558E-3</v>
      </c>
      <c r="P316">
        <v>0</v>
      </c>
      <c r="Q316">
        <v>0</v>
      </c>
      <c r="R316">
        <v>0</v>
      </c>
    </row>
    <row r="317" spans="1:18" x14ac:dyDescent="0.2">
      <c r="A317">
        <v>316</v>
      </c>
      <c r="B317" t="s">
        <v>27</v>
      </c>
      <c r="C317" t="s">
        <v>47</v>
      </c>
      <c r="D317" t="s">
        <v>4</v>
      </c>
      <c r="E317" t="s">
        <v>50</v>
      </c>
      <c r="F317">
        <v>316</v>
      </c>
      <c r="G317" s="3" t="s">
        <v>108</v>
      </c>
      <c r="H317">
        <v>5.2</v>
      </c>
      <c r="I317">
        <v>19.23076923076923</v>
      </c>
      <c r="J317">
        <v>0.26666666666666666</v>
      </c>
      <c r="K317">
        <v>0</v>
      </c>
      <c r="L317">
        <v>100</v>
      </c>
      <c r="M317">
        <v>5.5555555555555558E-3</v>
      </c>
      <c r="N317">
        <v>5.5555555555555558E-3</v>
      </c>
      <c r="O317">
        <v>0</v>
      </c>
      <c r="P317">
        <v>0</v>
      </c>
      <c r="Q317">
        <v>0</v>
      </c>
      <c r="R317">
        <v>0</v>
      </c>
    </row>
    <row r="318" spans="1:18" x14ac:dyDescent="0.2">
      <c r="A318">
        <v>317</v>
      </c>
      <c r="B318" t="s">
        <v>27</v>
      </c>
      <c r="C318" t="s">
        <v>47</v>
      </c>
      <c r="D318" t="s">
        <v>4</v>
      </c>
      <c r="E318" t="s">
        <v>52</v>
      </c>
      <c r="F318">
        <v>317</v>
      </c>
      <c r="G318" s="3" t="s">
        <v>108</v>
      </c>
      <c r="H318">
        <v>2.6</v>
      </c>
      <c r="I318">
        <v>23.076923076923077</v>
      </c>
      <c r="J318">
        <v>0.13333333333333333</v>
      </c>
      <c r="K318">
        <v>68.533333333333331</v>
      </c>
      <c r="L318">
        <v>31.466666666666669</v>
      </c>
      <c r="M318">
        <v>5.5555555555555558E-3</v>
      </c>
      <c r="N318">
        <v>5.5555555555555558E-3</v>
      </c>
      <c r="O318">
        <v>0</v>
      </c>
      <c r="P318">
        <v>0</v>
      </c>
      <c r="Q318">
        <v>0</v>
      </c>
      <c r="R318">
        <v>0</v>
      </c>
    </row>
    <row r="319" spans="1:18" x14ac:dyDescent="0.2">
      <c r="A319">
        <v>318</v>
      </c>
      <c r="B319" t="s">
        <v>27</v>
      </c>
      <c r="C319" t="s">
        <v>47</v>
      </c>
      <c r="D319" t="s">
        <v>4</v>
      </c>
      <c r="E319" t="s">
        <v>53</v>
      </c>
      <c r="F319">
        <v>318</v>
      </c>
      <c r="G319" s="3" t="s">
        <v>108</v>
      </c>
      <c r="H319">
        <v>6.4</v>
      </c>
      <c r="I319">
        <v>21.874999999999996</v>
      </c>
      <c r="J319">
        <v>0.25</v>
      </c>
      <c r="K319">
        <v>0</v>
      </c>
      <c r="L319">
        <v>100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</row>
    <row r="320" spans="1:18" x14ac:dyDescent="0.2">
      <c r="A320">
        <v>319</v>
      </c>
      <c r="B320" t="s">
        <v>27</v>
      </c>
      <c r="C320" t="s">
        <v>47</v>
      </c>
      <c r="D320" t="s">
        <v>4</v>
      </c>
      <c r="E320" t="s">
        <v>15</v>
      </c>
      <c r="F320">
        <v>319</v>
      </c>
      <c r="G320" s="3" t="s">
        <v>108</v>
      </c>
      <c r="H320">
        <v>2.2999999999999998</v>
      </c>
      <c r="I320">
        <v>0</v>
      </c>
      <c r="J320">
        <v>0.31666666666666665</v>
      </c>
      <c r="K320">
        <v>0</v>
      </c>
      <c r="L320">
        <v>100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</row>
    <row r="321" spans="1:18" x14ac:dyDescent="0.2">
      <c r="A321">
        <v>320</v>
      </c>
      <c r="B321" t="s">
        <v>27</v>
      </c>
      <c r="C321" t="s">
        <v>47</v>
      </c>
      <c r="D321" t="s">
        <v>4</v>
      </c>
      <c r="E321" t="s">
        <v>24</v>
      </c>
      <c r="F321">
        <v>320</v>
      </c>
      <c r="G321" s="3" t="s">
        <v>108</v>
      </c>
      <c r="H321">
        <v>5.2</v>
      </c>
      <c r="I321">
        <v>42.307692307692307</v>
      </c>
      <c r="J321">
        <v>0.35</v>
      </c>
      <c r="K321">
        <v>0</v>
      </c>
      <c r="L321">
        <v>100</v>
      </c>
      <c r="M321">
        <v>0</v>
      </c>
      <c r="N321">
        <v>0</v>
      </c>
      <c r="O321">
        <v>5.5555555555555558E-3</v>
      </c>
      <c r="P321">
        <v>0</v>
      </c>
      <c r="Q321">
        <v>0</v>
      </c>
      <c r="R321">
        <v>0</v>
      </c>
    </row>
    <row r="322" spans="1:18" x14ac:dyDescent="0.2">
      <c r="A322">
        <v>321</v>
      </c>
      <c r="B322" t="s">
        <v>27</v>
      </c>
      <c r="C322" t="s">
        <v>47</v>
      </c>
      <c r="D322" t="s">
        <v>4</v>
      </c>
      <c r="E322" t="s">
        <v>26</v>
      </c>
      <c r="F322">
        <v>321</v>
      </c>
      <c r="G322" s="3" t="s">
        <v>108</v>
      </c>
      <c r="H322">
        <v>3.9</v>
      </c>
      <c r="I322">
        <v>74.358974358974365</v>
      </c>
      <c r="J322">
        <v>0.43333333333333335</v>
      </c>
      <c r="K322">
        <v>0</v>
      </c>
      <c r="L322">
        <v>100</v>
      </c>
      <c r="M322">
        <v>1.1111111111111112E-2</v>
      </c>
      <c r="N322">
        <v>0</v>
      </c>
      <c r="O322">
        <v>0</v>
      </c>
      <c r="P322">
        <v>0</v>
      </c>
      <c r="Q322">
        <v>0</v>
      </c>
      <c r="R322">
        <v>0</v>
      </c>
    </row>
    <row r="323" spans="1:18" x14ac:dyDescent="0.2">
      <c r="A323">
        <v>322</v>
      </c>
      <c r="B323" t="s">
        <v>27</v>
      </c>
      <c r="C323" t="s">
        <v>47</v>
      </c>
      <c r="D323" t="s">
        <v>4</v>
      </c>
      <c r="E323" t="s">
        <v>29</v>
      </c>
      <c r="F323">
        <v>322</v>
      </c>
      <c r="G323" s="3" t="s">
        <v>108</v>
      </c>
      <c r="H323">
        <v>4.7</v>
      </c>
      <c r="I323">
        <v>14.893617021276595</v>
      </c>
      <c r="J323">
        <v>6.6666666666666666E-2</v>
      </c>
      <c r="K323">
        <v>0</v>
      </c>
      <c r="L323">
        <v>100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</row>
    <row r="324" spans="1:18" x14ac:dyDescent="0.2">
      <c r="A324">
        <v>323</v>
      </c>
      <c r="B324" t="s">
        <v>27</v>
      </c>
      <c r="C324" t="s">
        <v>47</v>
      </c>
      <c r="D324" t="s">
        <v>4</v>
      </c>
      <c r="E324" t="s">
        <v>31</v>
      </c>
      <c r="F324">
        <v>323</v>
      </c>
      <c r="G324" s="3" t="s">
        <v>108</v>
      </c>
      <c r="H324">
        <v>4.4000000000000004</v>
      </c>
      <c r="I324">
        <v>0</v>
      </c>
      <c r="J324">
        <v>0.35</v>
      </c>
      <c r="K324">
        <v>0</v>
      </c>
      <c r="L324">
        <v>100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</row>
    <row r="325" spans="1:18" x14ac:dyDescent="0.2">
      <c r="A325">
        <v>324</v>
      </c>
      <c r="B325" t="s">
        <v>27</v>
      </c>
      <c r="C325" t="s">
        <v>47</v>
      </c>
      <c r="D325" t="s">
        <v>4</v>
      </c>
      <c r="E325" t="s">
        <v>40</v>
      </c>
      <c r="F325">
        <v>324</v>
      </c>
      <c r="G325" s="3" t="s">
        <v>108</v>
      </c>
      <c r="H325">
        <v>2.6</v>
      </c>
      <c r="I325">
        <v>23.076923076923077</v>
      </c>
      <c r="J325">
        <v>3.3333333333333333E-2</v>
      </c>
      <c r="K325">
        <v>100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</row>
    <row r="326" spans="1:18" x14ac:dyDescent="0.2">
      <c r="A326">
        <v>325</v>
      </c>
      <c r="B326" t="s">
        <v>27</v>
      </c>
      <c r="C326" t="s">
        <v>47</v>
      </c>
      <c r="D326" t="s">
        <v>4</v>
      </c>
      <c r="E326" t="s">
        <v>42</v>
      </c>
      <c r="F326">
        <v>325</v>
      </c>
      <c r="G326" s="3" t="s">
        <v>108</v>
      </c>
      <c r="H326">
        <v>6.2</v>
      </c>
      <c r="I326">
        <v>0</v>
      </c>
      <c r="J326">
        <v>0.11666666666666667</v>
      </c>
      <c r="K326">
        <v>0</v>
      </c>
      <c r="L326">
        <v>100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</row>
    <row r="327" spans="1:18" x14ac:dyDescent="0.2">
      <c r="A327">
        <v>326</v>
      </c>
      <c r="B327" t="s">
        <v>54</v>
      </c>
      <c r="C327" t="s">
        <v>410</v>
      </c>
      <c r="D327" t="s">
        <v>33</v>
      </c>
      <c r="E327" t="s">
        <v>59</v>
      </c>
      <c r="F327">
        <v>326</v>
      </c>
      <c r="G327" s="3" t="s">
        <v>108</v>
      </c>
      <c r="H327">
        <v>24.2</v>
      </c>
      <c r="I327">
        <v>0</v>
      </c>
      <c r="J327">
        <v>0.45</v>
      </c>
      <c r="K327">
        <v>0</v>
      </c>
      <c r="L327">
        <v>100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</row>
    <row r="328" spans="1:18" x14ac:dyDescent="0.2">
      <c r="A328">
        <v>327</v>
      </c>
      <c r="B328" t="s">
        <v>54</v>
      </c>
      <c r="C328" t="s">
        <v>410</v>
      </c>
      <c r="D328" t="s">
        <v>4</v>
      </c>
      <c r="E328" t="s">
        <v>9</v>
      </c>
      <c r="F328">
        <v>327</v>
      </c>
      <c r="G328" s="3" t="s">
        <v>108</v>
      </c>
      <c r="H328">
        <v>5.9</v>
      </c>
      <c r="I328">
        <v>15.254237288135592</v>
      </c>
      <c r="J328">
        <v>0.23333333333333334</v>
      </c>
      <c r="K328">
        <v>21.56111111111111</v>
      </c>
      <c r="L328">
        <v>78.438888888888897</v>
      </c>
      <c r="M328">
        <v>0</v>
      </c>
      <c r="N328">
        <v>0</v>
      </c>
      <c r="O328">
        <v>0</v>
      </c>
      <c r="P328">
        <v>5.5555555555555558E-3</v>
      </c>
      <c r="Q328">
        <v>0</v>
      </c>
      <c r="R328">
        <v>0</v>
      </c>
    </row>
    <row r="329" spans="1:18" x14ac:dyDescent="0.2">
      <c r="A329">
        <v>328</v>
      </c>
      <c r="B329" t="s">
        <v>54</v>
      </c>
      <c r="C329" t="s">
        <v>410</v>
      </c>
      <c r="D329" t="s">
        <v>4</v>
      </c>
      <c r="E329" t="s">
        <v>51</v>
      </c>
      <c r="F329">
        <v>328</v>
      </c>
      <c r="G329" s="3" t="s">
        <v>108</v>
      </c>
      <c r="H329">
        <v>2.2999999999999998</v>
      </c>
      <c r="I329">
        <v>0</v>
      </c>
      <c r="J329">
        <v>0.05</v>
      </c>
      <c r="K329">
        <v>35.827777777777776</v>
      </c>
      <c r="L329">
        <v>64.172222222222217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</row>
    <row r="330" spans="1:18" x14ac:dyDescent="0.2">
      <c r="A330">
        <v>329</v>
      </c>
      <c r="B330" t="s">
        <v>54</v>
      </c>
      <c r="C330" t="s">
        <v>410</v>
      </c>
      <c r="D330" t="s">
        <v>33</v>
      </c>
      <c r="E330" t="s">
        <v>43</v>
      </c>
      <c r="F330">
        <v>329</v>
      </c>
      <c r="G330" s="3" t="s">
        <v>108</v>
      </c>
      <c r="H330">
        <v>76.3</v>
      </c>
      <c r="I330">
        <v>0</v>
      </c>
      <c r="J330">
        <v>0.35</v>
      </c>
      <c r="K330">
        <v>0</v>
      </c>
      <c r="L330">
        <v>100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</row>
    <row r="331" spans="1:18" x14ac:dyDescent="0.2">
      <c r="A331">
        <v>330</v>
      </c>
      <c r="B331" t="s">
        <v>54</v>
      </c>
      <c r="C331" t="s">
        <v>410</v>
      </c>
      <c r="D331" t="s">
        <v>33</v>
      </c>
      <c r="E331" t="s">
        <v>67</v>
      </c>
      <c r="F331">
        <v>330</v>
      </c>
      <c r="G331" s="3" t="s">
        <v>108</v>
      </c>
      <c r="H331">
        <v>10.9</v>
      </c>
      <c r="I331">
        <v>0</v>
      </c>
      <c r="J331">
        <v>0.3</v>
      </c>
      <c r="K331">
        <v>0</v>
      </c>
      <c r="L331">
        <v>100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</row>
    <row r="332" spans="1:18" x14ac:dyDescent="0.2">
      <c r="A332">
        <v>331</v>
      </c>
      <c r="B332" t="s">
        <v>54</v>
      </c>
      <c r="C332" t="s">
        <v>410</v>
      </c>
      <c r="D332" t="s">
        <v>33</v>
      </c>
      <c r="E332" t="s">
        <v>70</v>
      </c>
      <c r="F332">
        <v>331</v>
      </c>
      <c r="G332" s="3" t="s">
        <v>108</v>
      </c>
      <c r="H332">
        <v>36.6</v>
      </c>
      <c r="I332">
        <v>0</v>
      </c>
      <c r="J332">
        <v>0.13333333333333333</v>
      </c>
      <c r="K332">
        <v>80.266666666666666</v>
      </c>
      <c r="L332">
        <v>19.733333333333334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</row>
    <row r="333" spans="1:18" x14ac:dyDescent="0.2">
      <c r="A333">
        <v>332</v>
      </c>
      <c r="B333" t="s">
        <v>54</v>
      </c>
      <c r="C333" t="s">
        <v>410</v>
      </c>
      <c r="D333" t="s">
        <v>4</v>
      </c>
      <c r="E333" t="s">
        <v>14</v>
      </c>
      <c r="F333">
        <v>332</v>
      </c>
      <c r="G333" s="3" t="s">
        <v>108</v>
      </c>
      <c r="H333">
        <v>5.2</v>
      </c>
      <c r="I333">
        <v>0</v>
      </c>
      <c r="J333">
        <v>0.2</v>
      </c>
      <c r="K333">
        <v>19.772222222222226</v>
      </c>
      <c r="L333">
        <v>80.227777777777774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</row>
    <row r="334" spans="1:18" x14ac:dyDescent="0.2">
      <c r="A334">
        <v>333</v>
      </c>
      <c r="B334" t="s">
        <v>54</v>
      </c>
      <c r="C334" t="s">
        <v>410</v>
      </c>
      <c r="D334" t="s">
        <v>4</v>
      </c>
      <c r="E334" t="s">
        <v>15</v>
      </c>
      <c r="F334">
        <v>333</v>
      </c>
      <c r="G334" s="3" t="s">
        <v>108</v>
      </c>
      <c r="H334">
        <v>7.3</v>
      </c>
      <c r="I334">
        <v>17.808219178082194</v>
      </c>
      <c r="J334">
        <v>0.1</v>
      </c>
      <c r="K334">
        <v>7.9055555555555559</v>
      </c>
      <c r="L334">
        <v>92.094444444444449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</row>
    <row r="335" spans="1:18" x14ac:dyDescent="0.2">
      <c r="A335">
        <v>334</v>
      </c>
      <c r="B335" t="s">
        <v>54</v>
      </c>
      <c r="C335" t="s">
        <v>410</v>
      </c>
      <c r="D335" t="s">
        <v>33</v>
      </c>
      <c r="E335" t="s">
        <v>67</v>
      </c>
      <c r="F335">
        <v>334</v>
      </c>
      <c r="G335" s="3" t="s">
        <v>108</v>
      </c>
      <c r="H335">
        <v>6</v>
      </c>
      <c r="I335">
        <v>16.666666666666664</v>
      </c>
      <c r="J335">
        <v>0.26666666666666666</v>
      </c>
      <c r="K335">
        <v>0</v>
      </c>
      <c r="L335">
        <v>100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</row>
    <row r="336" spans="1:18" x14ac:dyDescent="0.2">
      <c r="A336">
        <v>335</v>
      </c>
      <c r="B336" t="s">
        <v>54</v>
      </c>
      <c r="C336" t="s">
        <v>410</v>
      </c>
      <c r="D336" t="s">
        <v>33</v>
      </c>
      <c r="E336" t="s">
        <v>68</v>
      </c>
      <c r="F336">
        <v>335</v>
      </c>
      <c r="G336" s="3" t="s">
        <v>108</v>
      </c>
      <c r="H336">
        <v>7.3</v>
      </c>
      <c r="I336">
        <v>0</v>
      </c>
      <c r="J336">
        <v>0.31666666666666665</v>
      </c>
      <c r="K336">
        <v>0</v>
      </c>
      <c r="L336">
        <v>100</v>
      </c>
      <c r="M336">
        <v>0</v>
      </c>
      <c r="N336">
        <v>5.5555555555555558E-3</v>
      </c>
      <c r="O336">
        <v>0</v>
      </c>
      <c r="P336">
        <v>0</v>
      </c>
      <c r="Q336">
        <v>0</v>
      </c>
      <c r="R336">
        <v>0</v>
      </c>
    </row>
    <row r="337" spans="1:18" x14ac:dyDescent="0.2">
      <c r="A337">
        <v>336</v>
      </c>
      <c r="B337" t="s">
        <v>75</v>
      </c>
      <c r="C337" t="s">
        <v>76</v>
      </c>
      <c r="D337" t="s">
        <v>33</v>
      </c>
      <c r="E337" t="s">
        <v>83</v>
      </c>
      <c r="F337">
        <v>336</v>
      </c>
      <c r="G337" s="3" t="s">
        <v>108</v>
      </c>
      <c r="H337">
        <v>13.3</v>
      </c>
      <c r="I337">
        <v>2.2556390977443606</v>
      </c>
      <c r="J337">
        <v>0.2</v>
      </c>
      <c r="K337">
        <v>0</v>
      </c>
      <c r="L337">
        <v>100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</row>
    <row r="338" spans="1:18" x14ac:dyDescent="0.2">
      <c r="A338">
        <v>337</v>
      </c>
      <c r="B338" t="s">
        <v>75</v>
      </c>
      <c r="C338" t="s">
        <v>76</v>
      </c>
      <c r="D338" t="s">
        <v>4</v>
      </c>
      <c r="E338" t="s">
        <v>49</v>
      </c>
      <c r="F338">
        <v>337</v>
      </c>
      <c r="G338" s="3" t="s">
        <v>108</v>
      </c>
      <c r="H338">
        <v>2.2999999999999998</v>
      </c>
      <c r="I338">
        <v>0</v>
      </c>
      <c r="J338">
        <v>0.1</v>
      </c>
      <c r="K338">
        <v>65.438888888888897</v>
      </c>
      <c r="L338">
        <v>34.561111111111103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</row>
    <row r="339" spans="1:18" x14ac:dyDescent="0.2">
      <c r="A339">
        <v>338</v>
      </c>
      <c r="B339" t="s">
        <v>75</v>
      </c>
      <c r="C339" t="s">
        <v>76</v>
      </c>
      <c r="D339" t="s">
        <v>4</v>
      </c>
      <c r="E339" t="s">
        <v>50</v>
      </c>
      <c r="F339">
        <v>338</v>
      </c>
      <c r="G339" s="3" t="s">
        <v>108</v>
      </c>
      <c r="H339">
        <v>3</v>
      </c>
      <c r="I339">
        <v>0</v>
      </c>
      <c r="J339">
        <v>0.05</v>
      </c>
      <c r="K339">
        <v>47.883333333333333</v>
      </c>
      <c r="L339">
        <v>52.116666666666667</v>
      </c>
      <c r="M339">
        <v>0</v>
      </c>
      <c r="N339">
        <v>5.5555555555555558E-3</v>
      </c>
      <c r="O339">
        <v>0</v>
      </c>
      <c r="P339">
        <v>0</v>
      </c>
      <c r="Q339">
        <v>0</v>
      </c>
      <c r="R339">
        <v>0</v>
      </c>
    </row>
    <row r="340" spans="1:18" x14ac:dyDescent="0.2">
      <c r="A340">
        <v>339</v>
      </c>
      <c r="B340" t="s">
        <v>75</v>
      </c>
      <c r="C340" t="s">
        <v>76</v>
      </c>
      <c r="D340" t="s">
        <v>4</v>
      </c>
      <c r="E340" t="s">
        <v>51</v>
      </c>
      <c r="F340">
        <v>339</v>
      </c>
      <c r="G340" s="3" t="s">
        <v>108</v>
      </c>
      <c r="H340">
        <v>3</v>
      </c>
      <c r="I340">
        <v>0</v>
      </c>
      <c r="J340">
        <v>0.13333333333333333</v>
      </c>
      <c r="K340">
        <v>38.294444444444444</v>
      </c>
      <c r="L340">
        <v>61.705555555555556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</row>
    <row r="341" spans="1:18" x14ac:dyDescent="0.2">
      <c r="A341">
        <v>340</v>
      </c>
      <c r="B341" t="s">
        <v>75</v>
      </c>
      <c r="C341" t="s">
        <v>76</v>
      </c>
      <c r="D341" t="s">
        <v>4</v>
      </c>
      <c r="E341" t="s">
        <v>15</v>
      </c>
      <c r="F341">
        <v>340</v>
      </c>
      <c r="G341" s="3" t="s">
        <v>108</v>
      </c>
      <c r="H341">
        <v>2.7</v>
      </c>
      <c r="I341">
        <v>0</v>
      </c>
      <c r="J341">
        <v>0.3</v>
      </c>
      <c r="K341">
        <v>0</v>
      </c>
      <c r="L341">
        <v>100</v>
      </c>
      <c r="M341">
        <v>0</v>
      </c>
      <c r="N341">
        <v>5.5555555555555558E-3</v>
      </c>
      <c r="O341">
        <v>0</v>
      </c>
      <c r="P341">
        <v>0</v>
      </c>
      <c r="Q341">
        <v>0</v>
      </c>
      <c r="R341">
        <v>0</v>
      </c>
    </row>
    <row r="342" spans="1:18" x14ac:dyDescent="0.2">
      <c r="A342">
        <v>341</v>
      </c>
      <c r="B342" t="s">
        <v>75</v>
      </c>
      <c r="C342" t="s">
        <v>76</v>
      </c>
      <c r="D342" t="s">
        <v>4</v>
      </c>
      <c r="E342" t="s">
        <v>23</v>
      </c>
      <c r="F342">
        <v>341</v>
      </c>
      <c r="G342" s="3" t="s">
        <v>108</v>
      </c>
      <c r="H342">
        <v>5.4</v>
      </c>
      <c r="I342">
        <v>0</v>
      </c>
      <c r="J342">
        <v>0.21666666666666667</v>
      </c>
      <c r="K342">
        <v>33.922222222222224</v>
      </c>
      <c r="L342">
        <v>66.077777777777783</v>
      </c>
      <c r="M342">
        <v>0</v>
      </c>
      <c r="N342">
        <v>1.1111111111111112E-2</v>
      </c>
      <c r="O342">
        <v>0</v>
      </c>
      <c r="P342">
        <v>0</v>
      </c>
      <c r="Q342">
        <v>0</v>
      </c>
      <c r="R342">
        <v>0</v>
      </c>
    </row>
    <row r="343" spans="1:18" x14ac:dyDescent="0.2">
      <c r="A343">
        <v>342</v>
      </c>
      <c r="B343" t="s">
        <v>75</v>
      </c>
      <c r="C343" t="s">
        <v>76</v>
      </c>
      <c r="D343" t="s">
        <v>33</v>
      </c>
      <c r="E343" t="s">
        <v>43</v>
      </c>
      <c r="F343">
        <v>342</v>
      </c>
      <c r="G343" s="3" t="s">
        <v>108</v>
      </c>
      <c r="H343">
        <v>3.5</v>
      </c>
      <c r="I343">
        <v>0</v>
      </c>
      <c r="J343">
        <v>0.18333333333333332</v>
      </c>
      <c r="K343">
        <v>0</v>
      </c>
      <c r="L343">
        <v>100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</row>
    <row r="344" spans="1:18" x14ac:dyDescent="0.2">
      <c r="A344">
        <v>343</v>
      </c>
      <c r="B344" t="s">
        <v>75</v>
      </c>
      <c r="C344" t="s">
        <v>76</v>
      </c>
      <c r="D344" t="s">
        <v>33</v>
      </c>
      <c r="E344" t="s">
        <v>46</v>
      </c>
      <c r="F344">
        <v>343</v>
      </c>
      <c r="G344" s="3" t="s">
        <v>108</v>
      </c>
      <c r="H344">
        <v>5.4</v>
      </c>
      <c r="I344">
        <v>7.4074074074074066</v>
      </c>
      <c r="J344">
        <v>0.48333333333333334</v>
      </c>
      <c r="K344">
        <v>0</v>
      </c>
      <c r="L344">
        <v>100</v>
      </c>
      <c r="M344">
        <v>0</v>
      </c>
      <c r="N344">
        <v>0</v>
      </c>
      <c r="O344">
        <v>0</v>
      </c>
      <c r="P344">
        <v>5.5555555555555558E-3</v>
      </c>
      <c r="Q344">
        <v>0</v>
      </c>
      <c r="R344">
        <v>0</v>
      </c>
    </row>
    <row r="345" spans="1:18" x14ac:dyDescent="0.2">
      <c r="A345">
        <v>344</v>
      </c>
      <c r="B345" t="s">
        <v>75</v>
      </c>
      <c r="C345" t="s">
        <v>76</v>
      </c>
      <c r="D345" t="s">
        <v>33</v>
      </c>
      <c r="E345" t="s">
        <v>69</v>
      </c>
      <c r="F345">
        <v>344</v>
      </c>
      <c r="G345" s="3" t="s">
        <v>108</v>
      </c>
      <c r="H345">
        <v>9.6</v>
      </c>
      <c r="I345">
        <v>0</v>
      </c>
      <c r="J345">
        <v>0.26666666666666666</v>
      </c>
      <c r="K345">
        <v>0</v>
      </c>
      <c r="L345">
        <v>100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</row>
    <row r="346" spans="1:18" x14ac:dyDescent="0.2">
      <c r="A346">
        <v>345</v>
      </c>
      <c r="B346" t="s">
        <v>75</v>
      </c>
      <c r="C346" t="s">
        <v>96</v>
      </c>
      <c r="D346" t="s">
        <v>33</v>
      </c>
      <c r="E346" t="s">
        <v>67</v>
      </c>
      <c r="F346">
        <v>345</v>
      </c>
      <c r="G346" s="3" t="s">
        <v>108</v>
      </c>
      <c r="H346">
        <v>6</v>
      </c>
      <c r="I346">
        <v>16.666666666666664</v>
      </c>
      <c r="J346">
        <v>0.23333333333333334</v>
      </c>
      <c r="K346">
        <v>6.8722222222222209</v>
      </c>
      <c r="L346">
        <v>93.12777777777778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</row>
    <row r="347" spans="1:18" x14ac:dyDescent="0.2">
      <c r="A347">
        <v>346</v>
      </c>
      <c r="B347" t="s">
        <v>75</v>
      </c>
      <c r="C347" t="s">
        <v>96</v>
      </c>
      <c r="D347" t="s">
        <v>33</v>
      </c>
      <c r="E347" t="s">
        <v>71</v>
      </c>
      <c r="F347">
        <v>346</v>
      </c>
      <c r="G347" s="3" t="s">
        <v>108</v>
      </c>
      <c r="H347">
        <v>10.4</v>
      </c>
      <c r="I347">
        <v>0</v>
      </c>
      <c r="J347">
        <v>0.2</v>
      </c>
      <c r="K347">
        <v>24.6</v>
      </c>
      <c r="L347">
        <v>75.400000000000006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</row>
    <row r="348" spans="1:18" x14ac:dyDescent="0.2">
      <c r="A348">
        <v>347</v>
      </c>
      <c r="B348" t="s">
        <v>75</v>
      </c>
      <c r="C348" t="s">
        <v>96</v>
      </c>
      <c r="D348" t="s">
        <v>33</v>
      </c>
      <c r="E348" t="s">
        <v>100</v>
      </c>
      <c r="F348">
        <v>347</v>
      </c>
      <c r="G348" s="3" t="s">
        <v>108</v>
      </c>
      <c r="H348">
        <v>4.9000000000000004</v>
      </c>
      <c r="I348">
        <v>0</v>
      </c>
      <c r="J348">
        <v>0.28333333333333333</v>
      </c>
      <c r="K348">
        <v>37.35</v>
      </c>
      <c r="L348">
        <v>62.65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</row>
    <row r="349" spans="1:18" x14ac:dyDescent="0.2">
      <c r="A349">
        <v>348</v>
      </c>
      <c r="B349" t="s">
        <v>75</v>
      </c>
      <c r="C349" t="s">
        <v>96</v>
      </c>
      <c r="D349" t="s">
        <v>4</v>
      </c>
      <c r="E349" t="s">
        <v>48</v>
      </c>
      <c r="F349">
        <v>348</v>
      </c>
      <c r="G349" s="3" t="s">
        <v>108</v>
      </c>
      <c r="H349">
        <v>2.7</v>
      </c>
      <c r="I349">
        <v>0</v>
      </c>
      <c r="J349">
        <v>0</v>
      </c>
      <c r="K349">
        <v>31.49444444444444</v>
      </c>
      <c r="L349">
        <v>68.50555555555556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</row>
    <row r="350" spans="1:18" x14ac:dyDescent="0.2">
      <c r="A350">
        <v>349</v>
      </c>
      <c r="B350" t="s">
        <v>75</v>
      </c>
      <c r="C350" t="s">
        <v>96</v>
      </c>
      <c r="D350" t="s">
        <v>4</v>
      </c>
      <c r="E350" t="s">
        <v>51</v>
      </c>
      <c r="F350">
        <v>349</v>
      </c>
      <c r="G350" s="3" t="s">
        <v>108</v>
      </c>
      <c r="H350">
        <v>2</v>
      </c>
      <c r="I350">
        <v>0</v>
      </c>
      <c r="J350">
        <v>0</v>
      </c>
      <c r="K350">
        <v>100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</row>
    <row r="351" spans="1:18" x14ac:dyDescent="0.2">
      <c r="A351">
        <v>350</v>
      </c>
      <c r="B351" t="s">
        <v>75</v>
      </c>
      <c r="C351" t="s">
        <v>96</v>
      </c>
      <c r="D351" t="s">
        <v>33</v>
      </c>
      <c r="E351" t="s">
        <v>105</v>
      </c>
      <c r="F351">
        <v>350</v>
      </c>
      <c r="G351" s="3" t="s">
        <v>108</v>
      </c>
      <c r="H351">
        <v>4.8</v>
      </c>
      <c r="I351">
        <v>0</v>
      </c>
      <c r="J351">
        <v>0.2</v>
      </c>
      <c r="K351">
        <v>0</v>
      </c>
      <c r="L351">
        <v>100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</row>
    <row r="352" spans="1:18" x14ac:dyDescent="0.2">
      <c r="A352">
        <v>351</v>
      </c>
      <c r="B352" t="s">
        <v>75</v>
      </c>
      <c r="C352" t="s">
        <v>96</v>
      </c>
      <c r="D352" t="s">
        <v>33</v>
      </c>
      <c r="E352" t="s">
        <v>106</v>
      </c>
      <c r="F352">
        <v>351</v>
      </c>
      <c r="G352" s="3" t="s">
        <v>108</v>
      </c>
      <c r="H352">
        <v>7.7</v>
      </c>
      <c r="I352">
        <v>0</v>
      </c>
      <c r="J352">
        <v>0.23333333333333334</v>
      </c>
      <c r="K352">
        <v>0</v>
      </c>
      <c r="L352">
        <v>100</v>
      </c>
      <c r="M352">
        <v>0</v>
      </c>
      <c r="N352">
        <v>0</v>
      </c>
      <c r="O352">
        <v>0</v>
      </c>
      <c r="P352">
        <v>5.5555555555555558E-3</v>
      </c>
      <c r="Q352">
        <v>0</v>
      </c>
      <c r="R352">
        <v>0</v>
      </c>
    </row>
    <row r="353" spans="1:18" x14ac:dyDescent="0.2">
      <c r="A353">
        <v>352</v>
      </c>
      <c r="B353" t="s">
        <v>75</v>
      </c>
      <c r="C353" t="s">
        <v>96</v>
      </c>
      <c r="D353" t="s">
        <v>33</v>
      </c>
      <c r="E353" t="s">
        <v>107</v>
      </c>
      <c r="F353">
        <v>352</v>
      </c>
      <c r="G353" s="3" t="s">
        <v>108</v>
      </c>
      <c r="H353">
        <v>8.1999999999999993</v>
      </c>
      <c r="I353">
        <v>36.585365853658544</v>
      </c>
      <c r="J353">
        <v>0.05</v>
      </c>
      <c r="K353">
        <v>0</v>
      </c>
      <c r="L353">
        <v>100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</row>
    <row r="354" spans="1:18" x14ac:dyDescent="0.2">
      <c r="A354">
        <v>353</v>
      </c>
      <c r="B354" t="s">
        <v>4</v>
      </c>
      <c r="C354" t="s">
        <v>16</v>
      </c>
      <c r="D354" t="s">
        <v>4</v>
      </c>
      <c r="E354" t="s">
        <v>8</v>
      </c>
      <c r="F354">
        <v>353</v>
      </c>
      <c r="G354" s="3" t="s">
        <v>109</v>
      </c>
      <c r="H354">
        <v>4</v>
      </c>
      <c r="I354">
        <v>75</v>
      </c>
      <c r="J354">
        <v>0.26666666666666666</v>
      </c>
      <c r="K354">
        <v>0</v>
      </c>
      <c r="L354">
        <v>100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</row>
    <row r="355" spans="1:18" x14ac:dyDescent="0.2">
      <c r="A355">
        <v>354</v>
      </c>
      <c r="B355" t="s">
        <v>4</v>
      </c>
      <c r="C355" t="s">
        <v>16</v>
      </c>
      <c r="D355" t="s">
        <v>4</v>
      </c>
      <c r="E355" t="s">
        <v>11</v>
      </c>
      <c r="F355">
        <v>354</v>
      </c>
      <c r="G355" s="3" t="s">
        <v>109</v>
      </c>
      <c r="H355">
        <v>4.9000000000000004</v>
      </c>
      <c r="I355">
        <v>0</v>
      </c>
      <c r="J355">
        <v>0.3</v>
      </c>
      <c r="K355">
        <v>0</v>
      </c>
      <c r="L355">
        <v>100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</row>
    <row r="356" spans="1:18" x14ac:dyDescent="0.2">
      <c r="A356">
        <v>355</v>
      </c>
      <c r="B356" t="s">
        <v>4</v>
      </c>
      <c r="C356" t="s">
        <v>16</v>
      </c>
      <c r="D356" t="s">
        <v>4</v>
      </c>
      <c r="E356" t="s">
        <v>12</v>
      </c>
      <c r="F356">
        <v>355</v>
      </c>
      <c r="G356" s="3" t="s">
        <v>109</v>
      </c>
      <c r="H356">
        <v>4.9000000000000004</v>
      </c>
      <c r="I356">
        <v>0</v>
      </c>
      <c r="J356">
        <v>0.31666666666666665</v>
      </c>
      <c r="K356">
        <v>0</v>
      </c>
      <c r="L356">
        <v>100</v>
      </c>
      <c r="M356">
        <v>5.5555555555555558E-3</v>
      </c>
      <c r="N356">
        <v>0</v>
      </c>
      <c r="O356">
        <v>0</v>
      </c>
      <c r="P356">
        <v>0</v>
      </c>
      <c r="Q356">
        <v>1.6666666666666666E-2</v>
      </c>
      <c r="R356">
        <v>0</v>
      </c>
    </row>
    <row r="357" spans="1:18" x14ac:dyDescent="0.2">
      <c r="A357">
        <v>356</v>
      </c>
      <c r="B357" t="s">
        <v>4</v>
      </c>
      <c r="C357" t="s">
        <v>16</v>
      </c>
      <c r="D357" t="s">
        <v>4</v>
      </c>
      <c r="E357" t="s">
        <v>18</v>
      </c>
      <c r="F357">
        <v>356</v>
      </c>
      <c r="G357" s="3" t="s">
        <v>109</v>
      </c>
      <c r="H357">
        <v>3.3</v>
      </c>
      <c r="I357">
        <v>0</v>
      </c>
      <c r="J357">
        <v>0.18333333333333332</v>
      </c>
      <c r="K357">
        <v>0</v>
      </c>
      <c r="L357">
        <v>100</v>
      </c>
      <c r="M357">
        <v>5.5555555555555558E-3</v>
      </c>
      <c r="N357">
        <v>5.5555555555555558E-3</v>
      </c>
      <c r="O357">
        <v>0</v>
      </c>
      <c r="P357">
        <v>0</v>
      </c>
      <c r="Q357">
        <v>0</v>
      </c>
      <c r="R357">
        <v>0</v>
      </c>
    </row>
    <row r="358" spans="1:18" x14ac:dyDescent="0.2">
      <c r="A358">
        <v>357</v>
      </c>
      <c r="B358" t="s">
        <v>4</v>
      </c>
      <c r="C358" t="s">
        <v>16</v>
      </c>
      <c r="D358" t="s">
        <v>4</v>
      </c>
      <c r="E358" t="s">
        <v>21</v>
      </c>
      <c r="F358">
        <v>357</v>
      </c>
      <c r="G358" s="3" t="s">
        <v>109</v>
      </c>
      <c r="H358">
        <v>17.8</v>
      </c>
      <c r="I358">
        <v>44.943820224719097</v>
      </c>
      <c r="J358">
        <v>0.21666666666666667</v>
      </c>
      <c r="K358">
        <v>0</v>
      </c>
      <c r="L358">
        <v>100</v>
      </c>
      <c r="M358">
        <v>0</v>
      </c>
      <c r="N358">
        <v>1.1111111111111112E-2</v>
      </c>
      <c r="O358">
        <v>0</v>
      </c>
      <c r="P358">
        <v>0</v>
      </c>
      <c r="Q358">
        <v>0</v>
      </c>
      <c r="R358">
        <v>0</v>
      </c>
    </row>
    <row r="359" spans="1:18" x14ac:dyDescent="0.2">
      <c r="A359">
        <v>358</v>
      </c>
      <c r="B359" t="s">
        <v>27</v>
      </c>
      <c r="C359" t="s">
        <v>28</v>
      </c>
      <c r="D359" t="s">
        <v>4</v>
      </c>
      <c r="E359" t="s">
        <v>15</v>
      </c>
      <c r="F359">
        <v>358</v>
      </c>
      <c r="G359" s="3" t="s">
        <v>109</v>
      </c>
      <c r="H359">
        <v>14.9</v>
      </c>
      <c r="I359">
        <v>0</v>
      </c>
      <c r="J359">
        <v>0.38333333333333336</v>
      </c>
      <c r="K359">
        <v>0</v>
      </c>
      <c r="L359">
        <v>100</v>
      </c>
      <c r="M359">
        <v>5.5555555555555558E-3</v>
      </c>
      <c r="N359">
        <v>5.5555555555555558E-3</v>
      </c>
      <c r="O359">
        <v>0</v>
      </c>
      <c r="P359">
        <v>0</v>
      </c>
      <c r="Q359">
        <v>0</v>
      </c>
      <c r="R359">
        <v>0</v>
      </c>
    </row>
    <row r="360" spans="1:18" x14ac:dyDescent="0.2">
      <c r="A360">
        <v>359</v>
      </c>
      <c r="B360" t="s">
        <v>27</v>
      </c>
      <c r="C360" t="s">
        <v>28</v>
      </c>
      <c r="D360" t="s">
        <v>4</v>
      </c>
      <c r="E360" t="s">
        <v>24</v>
      </c>
      <c r="F360">
        <v>359</v>
      </c>
      <c r="G360" s="3" t="s">
        <v>109</v>
      </c>
      <c r="H360">
        <v>7.2</v>
      </c>
      <c r="I360">
        <v>0</v>
      </c>
      <c r="J360">
        <v>6.6666666666666666E-2</v>
      </c>
      <c r="K360">
        <v>0</v>
      </c>
      <c r="L360">
        <v>100</v>
      </c>
      <c r="M360">
        <v>0</v>
      </c>
      <c r="N360">
        <v>5.5555555555555558E-3</v>
      </c>
      <c r="O360">
        <v>0</v>
      </c>
      <c r="P360">
        <v>0</v>
      </c>
      <c r="Q360">
        <v>0</v>
      </c>
      <c r="R360">
        <v>0</v>
      </c>
    </row>
    <row r="361" spans="1:18" x14ac:dyDescent="0.2">
      <c r="A361">
        <v>360</v>
      </c>
      <c r="B361" t="s">
        <v>27</v>
      </c>
      <c r="C361" t="s">
        <v>39</v>
      </c>
      <c r="D361" t="s">
        <v>4</v>
      </c>
      <c r="E361" t="s">
        <v>29</v>
      </c>
      <c r="F361">
        <v>360</v>
      </c>
      <c r="G361" s="3" t="s">
        <v>109</v>
      </c>
      <c r="H361">
        <v>3.5</v>
      </c>
      <c r="I361">
        <v>0</v>
      </c>
      <c r="J361">
        <v>0.21666666666666667</v>
      </c>
      <c r="K361">
        <v>0</v>
      </c>
      <c r="L361">
        <v>100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</row>
    <row r="362" spans="1:18" x14ac:dyDescent="0.2">
      <c r="A362">
        <v>361</v>
      </c>
      <c r="B362" t="s">
        <v>27</v>
      </c>
      <c r="C362" t="s">
        <v>47</v>
      </c>
      <c r="D362" t="s">
        <v>4</v>
      </c>
      <c r="E362" t="s">
        <v>26</v>
      </c>
      <c r="F362">
        <v>361</v>
      </c>
      <c r="G362" s="3" t="s">
        <v>109</v>
      </c>
      <c r="H362">
        <v>3.9</v>
      </c>
      <c r="I362">
        <v>0</v>
      </c>
      <c r="J362">
        <v>0.16666666666666666</v>
      </c>
      <c r="K362">
        <v>0</v>
      </c>
      <c r="L362">
        <v>100</v>
      </c>
      <c r="M362">
        <v>0</v>
      </c>
      <c r="N362">
        <v>1.1111111111111112E-2</v>
      </c>
      <c r="O362">
        <v>0</v>
      </c>
      <c r="P362">
        <v>0</v>
      </c>
      <c r="Q362">
        <v>0</v>
      </c>
      <c r="R362">
        <v>0</v>
      </c>
    </row>
    <row r="363" spans="1:18" x14ac:dyDescent="0.2">
      <c r="A363">
        <v>362</v>
      </c>
      <c r="B363" t="s">
        <v>54</v>
      </c>
      <c r="C363" t="s">
        <v>410</v>
      </c>
      <c r="D363" t="s">
        <v>4</v>
      </c>
      <c r="E363" t="s">
        <v>8</v>
      </c>
      <c r="F363">
        <v>362</v>
      </c>
      <c r="G363" s="3" t="s">
        <v>109</v>
      </c>
      <c r="H363">
        <v>2</v>
      </c>
      <c r="I363">
        <v>0</v>
      </c>
      <c r="J363">
        <v>0.11666666666666667</v>
      </c>
      <c r="K363">
        <v>0</v>
      </c>
      <c r="L363">
        <v>100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</row>
    <row r="364" spans="1:18" x14ac:dyDescent="0.2">
      <c r="A364">
        <v>363</v>
      </c>
      <c r="B364" t="s">
        <v>54</v>
      </c>
      <c r="C364" t="s">
        <v>410</v>
      </c>
      <c r="D364" t="s">
        <v>33</v>
      </c>
      <c r="E364" t="s">
        <v>56</v>
      </c>
      <c r="F364">
        <v>363</v>
      </c>
      <c r="G364" s="3" t="s">
        <v>109</v>
      </c>
      <c r="H364">
        <v>2</v>
      </c>
      <c r="I364">
        <v>0</v>
      </c>
      <c r="J364">
        <v>0.23333333333333334</v>
      </c>
      <c r="K364">
        <v>0</v>
      </c>
      <c r="L364">
        <v>100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</row>
    <row r="365" spans="1:18" x14ac:dyDescent="0.2">
      <c r="A365">
        <v>364</v>
      </c>
      <c r="B365" t="s">
        <v>54</v>
      </c>
      <c r="C365" t="s">
        <v>410</v>
      </c>
      <c r="D365" t="s">
        <v>4</v>
      </c>
      <c r="E365" t="s">
        <v>51</v>
      </c>
      <c r="F365">
        <v>364</v>
      </c>
      <c r="G365" s="3" t="s">
        <v>109</v>
      </c>
      <c r="H365">
        <v>2.2999999999999998</v>
      </c>
      <c r="I365">
        <v>0</v>
      </c>
      <c r="J365">
        <v>0.05</v>
      </c>
      <c r="K365">
        <v>70.327777777777783</v>
      </c>
      <c r="L365">
        <v>29.672222222222217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</row>
    <row r="366" spans="1:18" x14ac:dyDescent="0.2">
      <c r="A366">
        <v>365</v>
      </c>
      <c r="B366" t="s">
        <v>54</v>
      </c>
      <c r="C366" t="s">
        <v>410</v>
      </c>
      <c r="D366" t="s">
        <v>33</v>
      </c>
      <c r="E366" t="s">
        <v>44</v>
      </c>
      <c r="F366">
        <v>365</v>
      </c>
      <c r="G366" s="3" t="s">
        <v>109</v>
      </c>
      <c r="H366">
        <v>23.5</v>
      </c>
      <c r="I366">
        <v>4.2553191489361701</v>
      </c>
      <c r="J366">
        <v>0.2</v>
      </c>
      <c r="K366">
        <v>35.877777777777773</v>
      </c>
      <c r="L366">
        <v>64.122222222222234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</row>
    <row r="367" spans="1:18" x14ac:dyDescent="0.2">
      <c r="A367">
        <v>366</v>
      </c>
      <c r="B367" t="s">
        <v>54</v>
      </c>
      <c r="C367" t="s">
        <v>410</v>
      </c>
      <c r="D367" t="s">
        <v>33</v>
      </c>
      <c r="E367" t="s">
        <v>46</v>
      </c>
      <c r="F367">
        <v>366</v>
      </c>
      <c r="G367" s="3" t="s">
        <v>109</v>
      </c>
      <c r="H367">
        <v>36.700000000000003</v>
      </c>
      <c r="I367">
        <v>0</v>
      </c>
      <c r="J367">
        <v>0.36666666666666664</v>
      </c>
      <c r="K367">
        <v>0</v>
      </c>
      <c r="L367">
        <v>100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</row>
    <row r="368" spans="1:18" x14ac:dyDescent="0.2">
      <c r="A368">
        <v>367</v>
      </c>
      <c r="B368" t="s">
        <v>54</v>
      </c>
      <c r="C368" t="s">
        <v>410</v>
      </c>
      <c r="D368" t="s">
        <v>33</v>
      </c>
      <c r="E368" t="s">
        <v>44</v>
      </c>
      <c r="F368">
        <v>367</v>
      </c>
      <c r="G368" s="3" t="s">
        <v>109</v>
      </c>
      <c r="H368">
        <v>3.7</v>
      </c>
      <c r="I368">
        <v>0</v>
      </c>
      <c r="J368">
        <v>0.13333333333333333</v>
      </c>
      <c r="K368">
        <v>0</v>
      </c>
      <c r="L368">
        <v>100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</row>
    <row r="369" spans="1:18" x14ac:dyDescent="0.2">
      <c r="A369">
        <v>368</v>
      </c>
      <c r="B369" t="s">
        <v>75</v>
      </c>
      <c r="C369" t="s">
        <v>76</v>
      </c>
      <c r="D369" t="s">
        <v>4</v>
      </c>
      <c r="E369" t="s">
        <v>87</v>
      </c>
      <c r="F369">
        <v>368</v>
      </c>
      <c r="G369" s="3" t="s">
        <v>109</v>
      </c>
      <c r="H369">
        <v>3.1</v>
      </c>
      <c r="I369">
        <v>0</v>
      </c>
      <c r="J369">
        <v>6.6666666666666666E-2</v>
      </c>
      <c r="K369">
        <v>19.338888888888889</v>
      </c>
      <c r="L369">
        <v>80.661111111111111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</row>
    <row r="370" spans="1:18" x14ac:dyDescent="0.2">
      <c r="A370">
        <v>369</v>
      </c>
      <c r="B370" t="s">
        <v>75</v>
      </c>
      <c r="C370" t="s">
        <v>76</v>
      </c>
      <c r="D370" t="s">
        <v>33</v>
      </c>
      <c r="E370" t="s">
        <v>69</v>
      </c>
      <c r="F370">
        <v>369</v>
      </c>
      <c r="G370" s="3" t="s">
        <v>109</v>
      </c>
      <c r="H370">
        <v>9.6</v>
      </c>
      <c r="I370">
        <v>0</v>
      </c>
      <c r="J370">
        <v>0.18333333333333332</v>
      </c>
      <c r="K370">
        <v>0</v>
      </c>
      <c r="L370">
        <v>100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</row>
    <row r="371" spans="1:18" x14ac:dyDescent="0.2">
      <c r="A371">
        <v>370</v>
      </c>
      <c r="B371" t="s">
        <v>75</v>
      </c>
      <c r="C371" t="s">
        <v>96</v>
      </c>
      <c r="D371" t="s">
        <v>33</v>
      </c>
      <c r="E371" t="s">
        <v>69</v>
      </c>
      <c r="F371">
        <v>370</v>
      </c>
      <c r="G371" s="3" t="s">
        <v>109</v>
      </c>
      <c r="H371">
        <v>44.9</v>
      </c>
      <c r="I371">
        <v>0</v>
      </c>
      <c r="J371">
        <v>0.23333333333333334</v>
      </c>
      <c r="K371">
        <v>0</v>
      </c>
      <c r="L371">
        <v>100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</row>
    <row r="372" spans="1:18" x14ac:dyDescent="0.2">
      <c r="A372">
        <v>371</v>
      </c>
      <c r="B372" t="s">
        <v>4</v>
      </c>
      <c r="C372" t="s">
        <v>5</v>
      </c>
      <c r="D372" t="s">
        <v>4</v>
      </c>
      <c r="E372" t="s">
        <v>10</v>
      </c>
      <c r="F372">
        <v>371</v>
      </c>
      <c r="G372" s="3" t="s">
        <v>110</v>
      </c>
      <c r="H372">
        <v>15</v>
      </c>
      <c r="I372">
        <v>6.666666666666667</v>
      </c>
      <c r="J372">
        <v>0.26666666666666666</v>
      </c>
      <c r="K372">
        <v>0</v>
      </c>
      <c r="L372">
        <v>100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</row>
    <row r="373" spans="1:18" x14ac:dyDescent="0.2">
      <c r="A373">
        <v>372</v>
      </c>
      <c r="B373" t="s">
        <v>4</v>
      </c>
      <c r="C373" t="s">
        <v>5</v>
      </c>
      <c r="D373" t="s">
        <v>4</v>
      </c>
      <c r="E373" t="s">
        <v>13</v>
      </c>
      <c r="F373">
        <v>372</v>
      </c>
      <c r="G373" s="3" t="s">
        <v>110</v>
      </c>
      <c r="H373">
        <v>7</v>
      </c>
      <c r="I373">
        <v>14.285714285714285</v>
      </c>
      <c r="J373">
        <v>6.6666666666666666E-2</v>
      </c>
      <c r="K373">
        <v>0</v>
      </c>
      <c r="L373">
        <v>100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</row>
    <row r="374" spans="1:18" x14ac:dyDescent="0.2">
      <c r="A374">
        <v>373</v>
      </c>
      <c r="B374" t="s">
        <v>4</v>
      </c>
      <c r="C374" t="s">
        <v>16</v>
      </c>
      <c r="D374" t="s">
        <v>4</v>
      </c>
      <c r="E374" t="s">
        <v>10</v>
      </c>
      <c r="F374">
        <v>373</v>
      </c>
      <c r="G374" s="3" t="s">
        <v>110</v>
      </c>
      <c r="H374">
        <v>7.7</v>
      </c>
      <c r="I374">
        <v>0</v>
      </c>
      <c r="J374">
        <v>0.38333333333333336</v>
      </c>
      <c r="K374">
        <v>0</v>
      </c>
      <c r="L374">
        <v>100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</row>
    <row r="375" spans="1:18" x14ac:dyDescent="0.2">
      <c r="A375">
        <v>374</v>
      </c>
      <c r="B375" t="s">
        <v>27</v>
      </c>
      <c r="C375" t="s">
        <v>28</v>
      </c>
      <c r="D375" t="s">
        <v>4</v>
      </c>
      <c r="E375" t="s">
        <v>14</v>
      </c>
      <c r="F375">
        <v>374</v>
      </c>
      <c r="G375" s="3" t="s">
        <v>110</v>
      </c>
      <c r="H375">
        <v>7.5</v>
      </c>
      <c r="I375">
        <v>0</v>
      </c>
      <c r="J375">
        <v>0</v>
      </c>
      <c r="K375">
        <v>0</v>
      </c>
      <c r="L375">
        <v>100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</row>
    <row r="376" spans="1:18" x14ac:dyDescent="0.2">
      <c r="A376">
        <v>375</v>
      </c>
      <c r="B376" t="s">
        <v>27</v>
      </c>
      <c r="C376" t="s">
        <v>28</v>
      </c>
      <c r="D376" t="s">
        <v>4</v>
      </c>
      <c r="E376" t="s">
        <v>15</v>
      </c>
      <c r="F376">
        <v>375</v>
      </c>
      <c r="G376" s="3" t="s">
        <v>110</v>
      </c>
      <c r="H376">
        <v>14.9</v>
      </c>
      <c r="I376">
        <v>6.7114093959731544</v>
      </c>
      <c r="J376">
        <v>0.23333333333333334</v>
      </c>
      <c r="K376">
        <v>1.3166666666666667</v>
      </c>
      <c r="L376">
        <v>98.683333333333337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</row>
    <row r="377" spans="1:18" x14ac:dyDescent="0.2">
      <c r="A377">
        <v>376</v>
      </c>
      <c r="B377" t="s">
        <v>27</v>
      </c>
      <c r="C377" t="s">
        <v>39</v>
      </c>
      <c r="D377" t="s">
        <v>4</v>
      </c>
      <c r="E377" t="s">
        <v>14</v>
      </c>
      <c r="F377">
        <v>376</v>
      </c>
      <c r="G377" s="3" t="s">
        <v>110</v>
      </c>
      <c r="H377">
        <v>55</v>
      </c>
      <c r="I377">
        <v>5.4545454545454541</v>
      </c>
      <c r="J377">
        <v>0.1</v>
      </c>
      <c r="K377">
        <v>0</v>
      </c>
      <c r="L377">
        <v>100</v>
      </c>
      <c r="M377">
        <v>1.1111111111111112E-2</v>
      </c>
      <c r="N377">
        <v>0</v>
      </c>
      <c r="O377">
        <v>0</v>
      </c>
      <c r="P377">
        <v>0</v>
      </c>
      <c r="Q377">
        <v>0</v>
      </c>
      <c r="R377">
        <v>0</v>
      </c>
    </row>
    <row r="378" spans="1:18" x14ac:dyDescent="0.2">
      <c r="A378">
        <v>377</v>
      </c>
      <c r="B378" t="s">
        <v>27</v>
      </c>
      <c r="C378" t="s">
        <v>39</v>
      </c>
      <c r="D378" t="s">
        <v>33</v>
      </c>
      <c r="E378" t="s">
        <v>43</v>
      </c>
      <c r="F378">
        <v>377</v>
      </c>
      <c r="G378" s="3" t="s">
        <v>110</v>
      </c>
      <c r="H378">
        <v>9.1</v>
      </c>
      <c r="I378">
        <v>0</v>
      </c>
      <c r="J378">
        <v>0.25</v>
      </c>
      <c r="K378">
        <v>0</v>
      </c>
      <c r="L378">
        <v>100</v>
      </c>
      <c r="M378">
        <v>5.5555555555555558E-3</v>
      </c>
      <c r="N378">
        <v>0</v>
      </c>
      <c r="O378">
        <v>0</v>
      </c>
      <c r="P378">
        <v>0</v>
      </c>
      <c r="Q378">
        <v>0</v>
      </c>
      <c r="R378">
        <v>0</v>
      </c>
    </row>
    <row r="379" spans="1:18" x14ac:dyDescent="0.2">
      <c r="A379">
        <v>378</v>
      </c>
      <c r="B379" t="s">
        <v>27</v>
      </c>
      <c r="C379" t="s">
        <v>39</v>
      </c>
      <c r="D379" t="s">
        <v>33</v>
      </c>
      <c r="E379" t="s">
        <v>44</v>
      </c>
      <c r="F379">
        <v>378</v>
      </c>
      <c r="G379" s="3" t="s">
        <v>110</v>
      </c>
      <c r="H379">
        <v>7</v>
      </c>
      <c r="I379">
        <v>0</v>
      </c>
      <c r="J379">
        <v>0</v>
      </c>
      <c r="K379">
        <v>0</v>
      </c>
      <c r="L379">
        <v>100</v>
      </c>
      <c r="M379">
        <v>0</v>
      </c>
      <c r="N379">
        <v>0</v>
      </c>
      <c r="O379">
        <v>2.2222222222222223E-2</v>
      </c>
      <c r="P379">
        <v>0</v>
      </c>
      <c r="Q379">
        <v>0</v>
      </c>
      <c r="R379">
        <v>0</v>
      </c>
    </row>
    <row r="380" spans="1:18" x14ac:dyDescent="0.2">
      <c r="A380">
        <v>379</v>
      </c>
      <c r="B380" t="s">
        <v>27</v>
      </c>
      <c r="C380" t="s">
        <v>39</v>
      </c>
      <c r="D380" t="s">
        <v>33</v>
      </c>
      <c r="E380" t="s">
        <v>45</v>
      </c>
      <c r="F380">
        <v>379</v>
      </c>
      <c r="G380" s="3" t="s">
        <v>110</v>
      </c>
      <c r="H380">
        <v>10.1</v>
      </c>
      <c r="I380">
        <v>29.702970297029701</v>
      </c>
      <c r="J380">
        <v>0.13333333333333333</v>
      </c>
      <c r="K380">
        <v>0</v>
      </c>
      <c r="L380">
        <v>100</v>
      </c>
      <c r="M380">
        <v>5.5555555555555558E-3</v>
      </c>
      <c r="N380">
        <v>0</v>
      </c>
      <c r="O380">
        <v>5.5555555555555558E-3</v>
      </c>
      <c r="P380">
        <v>0</v>
      </c>
      <c r="Q380">
        <v>0</v>
      </c>
      <c r="R380">
        <v>0</v>
      </c>
    </row>
    <row r="381" spans="1:18" x14ac:dyDescent="0.2">
      <c r="A381">
        <v>380</v>
      </c>
      <c r="B381" t="s">
        <v>27</v>
      </c>
      <c r="C381" t="s">
        <v>39</v>
      </c>
      <c r="D381" t="s">
        <v>33</v>
      </c>
      <c r="E381" t="s">
        <v>46</v>
      </c>
      <c r="F381">
        <v>380</v>
      </c>
      <c r="G381" s="3" t="s">
        <v>110</v>
      </c>
      <c r="H381">
        <v>12.1</v>
      </c>
      <c r="I381">
        <v>16.528925619834713</v>
      </c>
      <c r="J381">
        <v>0.45</v>
      </c>
      <c r="K381">
        <v>0</v>
      </c>
      <c r="L381">
        <v>100</v>
      </c>
      <c r="M381">
        <v>0</v>
      </c>
      <c r="N381">
        <v>0</v>
      </c>
      <c r="O381">
        <v>5.5555555555555558E-3</v>
      </c>
      <c r="P381">
        <v>0</v>
      </c>
      <c r="Q381">
        <v>0</v>
      </c>
      <c r="R381">
        <v>0</v>
      </c>
    </row>
    <row r="382" spans="1:18" x14ac:dyDescent="0.2">
      <c r="A382">
        <v>381</v>
      </c>
      <c r="B382" t="s">
        <v>27</v>
      </c>
      <c r="C382" t="s">
        <v>47</v>
      </c>
      <c r="D382" t="s">
        <v>4</v>
      </c>
      <c r="E382" t="s">
        <v>48</v>
      </c>
      <c r="F382">
        <v>381</v>
      </c>
      <c r="G382" s="3" t="s">
        <v>110</v>
      </c>
      <c r="H382">
        <v>4.2</v>
      </c>
      <c r="I382">
        <v>0</v>
      </c>
      <c r="J382">
        <v>0.35</v>
      </c>
      <c r="K382">
        <v>0</v>
      </c>
      <c r="L382">
        <v>100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</row>
    <row r="383" spans="1:18" x14ac:dyDescent="0.2">
      <c r="A383">
        <v>382</v>
      </c>
      <c r="B383" t="s">
        <v>27</v>
      </c>
      <c r="C383" t="s">
        <v>47</v>
      </c>
      <c r="D383" t="s">
        <v>4</v>
      </c>
      <c r="E383" t="s">
        <v>50</v>
      </c>
      <c r="F383">
        <v>382</v>
      </c>
      <c r="G383" s="3" t="s">
        <v>110</v>
      </c>
      <c r="H383">
        <v>5.2</v>
      </c>
      <c r="I383">
        <v>0</v>
      </c>
      <c r="J383">
        <v>0.2</v>
      </c>
      <c r="K383">
        <v>0</v>
      </c>
      <c r="L383">
        <v>100</v>
      </c>
      <c r="M383">
        <v>2.2222222222222223E-2</v>
      </c>
      <c r="N383">
        <v>0</v>
      </c>
      <c r="O383">
        <v>0</v>
      </c>
      <c r="P383">
        <v>0</v>
      </c>
      <c r="Q383">
        <v>0</v>
      </c>
      <c r="R383">
        <v>0</v>
      </c>
    </row>
    <row r="384" spans="1:18" x14ac:dyDescent="0.2">
      <c r="A384">
        <v>383</v>
      </c>
      <c r="B384" t="s">
        <v>27</v>
      </c>
      <c r="C384" t="s">
        <v>47</v>
      </c>
      <c r="D384" t="s">
        <v>4</v>
      </c>
      <c r="E384" t="s">
        <v>24</v>
      </c>
      <c r="F384">
        <v>383</v>
      </c>
      <c r="G384" s="3" t="s">
        <v>110</v>
      </c>
      <c r="H384">
        <v>5.2</v>
      </c>
      <c r="I384">
        <v>0</v>
      </c>
      <c r="J384">
        <v>0.26666666666666666</v>
      </c>
      <c r="K384">
        <v>0</v>
      </c>
      <c r="L384">
        <v>100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</row>
    <row r="385" spans="1:18" x14ac:dyDescent="0.2">
      <c r="A385">
        <v>384</v>
      </c>
      <c r="B385" t="s">
        <v>54</v>
      </c>
      <c r="C385" t="s">
        <v>410</v>
      </c>
      <c r="D385" t="s">
        <v>33</v>
      </c>
      <c r="E385" t="s">
        <v>43</v>
      </c>
      <c r="F385">
        <v>384</v>
      </c>
      <c r="G385" s="3" t="s">
        <v>110</v>
      </c>
      <c r="H385">
        <v>76.3</v>
      </c>
      <c r="I385">
        <v>0</v>
      </c>
      <c r="J385">
        <v>0.21666666666666667</v>
      </c>
      <c r="K385">
        <v>0</v>
      </c>
      <c r="L385">
        <v>100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</row>
    <row r="386" spans="1:18" x14ac:dyDescent="0.2">
      <c r="A386">
        <v>385</v>
      </c>
      <c r="B386" t="s">
        <v>54</v>
      </c>
      <c r="C386" t="s">
        <v>410</v>
      </c>
      <c r="D386" t="s">
        <v>33</v>
      </c>
      <c r="E386" t="s">
        <v>45</v>
      </c>
      <c r="F386">
        <v>385</v>
      </c>
      <c r="G386" s="3" t="s">
        <v>110</v>
      </c>
      <c r="H386">
        <v>7.6</v>
      </c>
      <c r="I386">
        <v>0</v>
      </c>
      <c r="J386">
        <v>0.1</v>
      </c>
      <c r="K386">
        <v>0</v>
      </c>
      <c r="L386">
        <v>100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</row>
    <row r="387" spans="1:18" x14ac:dyDescent="0.2">
      <c r="A387">
        <v>386</v>
      </c>
      <c r="B387" t="s">
        <v>54</v>
      </c>
      <c r="C387" t="s">
        <v>410</v>
      </c>
      <c r="D387" t="s">
        <v>33</v>
      </c>
      <c r="E387" t="s">
        <v>69</v>
      </c>
      <c r="F387">
        <v>386</v>
      </c>
      <c r="G387" s="3" t="s">
        <v>110</v>
      </c>
      <c r="H387">
        <v>38.700000000000003</v>
      </c>
      <c r="I387">
        <v>0</v>
      </c>
      <c r="J387">
        <v>0.26666666666666666</v>
      </c>
      <c r="K387">
        <v>0</v>
      </c>
      <c r="L387">
        <v>100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</row>
    <row r="388" spans="1:18" x14ac:dyDescent="0.2">
      <c r="A388">
        <v>387</v>
      </c>
      <c r="B388" t="s">
        <v>54</v>
      </c>
      <c r="C388" t="s">
        <v>410</v>
      </c>
      <c r="D388" t="s">
        <v>4</v>
      </c>
      <c r="E388" t="s">
        <v>15</v>
      </c>
      <c r="F388">
        <v>387</v>
      </c>
      <c r="G388" s="3" t="s">
        <v>110</v>
      </c>
      <c r="H388">
        <v>7.3</v>
      </c>
      <c r="I388">
        <v>0</v>
      </c>
      <c r="J388">
        <v>0.05</v>
      </c>
      <c r="K388">
        <v>0</v>
      </c>
      <c r="L388">
        <v>100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</row>
    <row r="389" spans="1:18" x14ac:dyDescent="0.2">
      <c r="A389">
        <v>388</v>
      </c>
      <c r="B389" t="s">
        <v>54</v>
      </c>
      <c r="C389" t="s">
        <v>410</v>
      </c>
      <c r="D389" t="s">
        <v>33</v>
      </c>
      <c r="E389" t="s">
        <v>45</v>
      </c>
      <c r="F389">
        <v>388</v>
      </c>
      <c r="G389" s="3" t="s">
        <v>110</v>
      </c>
      <c r="H389">
        <v>8.1</v>
      </c>
      <c r="I389">
        <v>0</v>
      </c>
      <c r="J389">
        <v>0.18333333333333332</v>
      </c>
      <c r="K389">
        <v>0</v>
      </c>
      <c r="L389">
        <v>100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</row>
    <row r="390" spans="1:18" x14ac:dyDescent="0.2">
      <c r="A390">
        <v>389</v>
      </c>
      <c r="B390" t="s">
        <v>27</v>
      </c>
      <c r="C390" t="s">
        <v>28</v>
      </c>
      <c r="D390" t="s">
        <v>4</v>
      </c>
      <c r="E390" t="s">
        <v>25</v>
      </c>
      <c r="F390">
        <v>389</v>
      </c>
      <c r="G390" s="3" t="s">
        <v>111</v>
      </c>
      <c r="H390">
        <v>11.9</v>
      </c>
      <c r="I390">
        <v>8.4033613445378137</v>
      </c>
      <c r="J390">
        <v>0.38333333333333336</v>
      </c>
      <c r="K390">
        <v>0</v>
      </c>
      <c r="L390">
        <v>100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</row>
    <row r="391" spans="1:18" x14ac:dyDescent="0.2">
      <c r="A391">
        <v>390</v>
      </c>
      <c r="B391" t="s">
        <v>27</v>
      </c>
      <c r="C391" t="s">
        <v>28</v>
      </c>
      <c r="D391" t="s">
        <v>4</v>
      </c>
      <c r="E391" t="s">
        <v>26</v>
      </c>
      <c r="F391">
        <v>390</v>
      </c>
      <c r="G391" s="3" t="s">
        <v>111</v>
      </c>
      <c r="H391">
        <v>9.5</v>
      </c>
      <c r="I391">
        <v>0</v>
      </c>
      <c r="J391">
        <v>0.05</v>
      </c>
      <c r="K391">
        <v>0</v>
      </c>
      <c r="L391">
        <v>100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</row>
    <row r="392" spans="1:18" x14ac:dyDescent="0.2">
      <c r="A392">
        <v>391</v>
      </c>
      <c r="B392" t="s">
        <v>27</v>
      </c>
      <c r="C392" t="s">
        <v>39</v>
      </c>
      <c r="D392" t="s">
        <v>4</v>
      </c>
      <c r="E392" t="s">
        <v>31</v>
      </c>
      <c r="F392">
        <v>391</v>
      </c>
      <c r="G392" s="3" t="s">
        <v>111</v>
      </c>
      <c r="H392">
        <v>4.7</v>
      </c>
      <c r="I392">
        <v>0</v>
      </c>
      <c r="J392">
        <v>0</v>
      </c>
      <c r="K392">
        <v>0</v>
      </c>
      <c r="L392">
        <v>100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</row>
    <row r="393" spans="1:18" x14ac:dyDescent="0.2">
      <c r="A393">
        <v>392</v>
      </c>
      <c r="B393" t="s">
        <v>54</v>
      </c>
      <c r="C393" t="s">
        <v>410</v>
      </c>
      <c r="D393" t="s">
        <v>33</v>
      </c>
      <c r="E393" t="s">
        <v>71</v>
      </c>
      <c r="F393">
        <v>392</v>
      </c>
      <c r="G393" s="3" t="s">
        <v>111</v>
      </c>
      <c r="H393">
        <v>4.2</v>
      </c>
      <c r="I393">
        <v>95.238095238095227</v>
      </c>
      <c r="J393">
        <v>0.21666666666666667</v>
      </c>
      <c r="K393">
        <v>0</v>
      </c>
      <c r="L393">
        <v>100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</row>
    <row r="394" spans="1:18" x14ac:dyDescent="0.2">
      <c r="A394">
        <v>393</v>
      </c>
      <c r="B394" t="s">
        <v>54</v>
      </c>
      <c r="C394" t="s">
        <v>410</v>
      </c>
      <c r="D394" t="s">
        <v>33</v>
      </c>
      <c r="E394" t="s">
        <v>45</v>
      </c>
      <c r="F394">
        <v>393</v>
      </c>
      <c r="G394" s="3" t="s">
        <v>111</v>
      </c>
      <c r="H394">
        <v>8.1</v>
      </c>
      <c r="I394">
        <v>24.691358024691361</v>
      </c>
      <c r="J394">
        <v>0.4</v>
      </c>
      <c r="K394">
        <v>1.9388888888888889</v>
      </c>
      <c r="L394">
        <v>98.061111111111117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</row>
    <row r="395" spans="1:18" x14ac:dyDescent="0.2">
      <c r="A395">
        <v>394</v>
      </c>
      <c r="B395" t="s">
        <v>27</v>
      </c>
      <c r="C395" t="s">
        <v>28</v>
      </c>
      <c r="D395" t="s">
        <v>33</v>
      </c>
      <c r="E395" t="s">
        <v>34</v>
      </c>
      <c r="F395">
        <v>394</v>
      </c>
      <c r="G395" s="3" t="s">
        <v>394</v>
      </c>
      <c r="H395">
        <v>10.3</v>
      </c>
      <c r="I395">
        <v>9.7087378640776691</v>
      </c>
      <c r="J395">
        <v>0.13333333333333333</v>
      </c>
      <c r="K395">
        <v>0</v>
      </c>
      <c r="L395">
        <v>100</v>
      </c>
      <c r="M395">
        <v>0</v>
      </c>
      <c r="N395">
        <v>1.6666666666666666E-2</v>
      </c>
      <c r="O395">
        <v>0</v>
      </c>
      <c r="P395">
        <v>0</v>
      </c>
      <c r="Q395">
        <v>0</v>
      </c>
      <c r="R395">
        <v>0</v>
      </c>
    </row>
    <row r="396" spans="1:18" x14ac:dyDescent="0.2">
      <c r="A396">
        <v>395</v>
      </c>
      <c r="B396" t="s">
        <v>27</v>
      </c>
      <c r="C396" t="s">
        <v>28</v>
      </c>
      <c r="D396" t="s">
        <v>33</v>
      </c>
      <c r="E396" t="s">
        <v>36</v>
      </c>
      <c r="F396">
        <v>395</v>
      </c>
      <c r="G396" s="3" t="s">
        <v>394</v>
      </c>
      <c r="H396">
        <v>4.2</v>
      </c>
      <c r="I396">
        <v>0</v>
      </c>
      <c r="J396">
        <v>0</v>
      </c>
      <c r="K396">
        <v>0</v>
      </c>
      <c r="L396">
        <v>100</v>
      </c>
      <c r="M396">
        <v>0</v>
      </c>
      <c r="N396">
        <v>5.5555555555555558E-3</v>
      </c>
      <c r="O396">
        <v>0</v>
      </c>
      <c r="P396">
        <v>0</v>
      </c>
      <c r="Q396">
        <v>0</v>
      </c>
      <c r="R396">
        <v>0</v>
      </c>
    </row>
    <row r="397" spans="1:18" x14ac:dyDescent="0.2">
      <c r="A397">
        <v>396</v>
      </c>
      <c r="B397" t="s">
        <v>27</v>
      </c>
      <c r="C397" t="s">
        <v>28</v>
      </c>
      <c r="D397" t="s">
        <v>33</v>
      </c>
      <c r="E397" t="s">
        <v>37</v>
      </c>
      <c r="F397">
        <v>396</v>
      </c>
      <c r="G397" s="3" t="s">
        <v>394</v>
      </c>
      <c r="H397">
        <v>11</v>
      </c>
      <c r="I397">
        <v>0</v>
      </c>
      <c r="J397">
        <v>8.3333333333333329E-2</v>
      </c>
      <c r="K397">
        <v>0</v>
      </c>
      <c r="L397">
        <v>100</v>
      </c>
      <c r="M397">
        <v>0</v>
      </c>
      <c r="N397">
        <v>1.1111111111111112E-2</v>
      </c>
      <c r="O397">
        <v>0</v>
      </c>
      <c r="P397">
        <v>0</v>
      </c>
      <c r="Q397">
        <v>0</v>
      </c>
      <c r="R397">
        <v>0</v>
      </c>
    </row>
    <row r="398" spans="1:18" x14ac:dyDescent="0.2">
      <c r="A398">
        <v>397</v>
      </c>
      <c r="B398" t="s">
        <v>27</v>
      </c>
      <c r="C398" t="s">
        <v>28</v>
      </c>
      <c r="D398" t="s">
        <v>33</v>
      </c>
      <c r="E398" t="s">
        <v>38</v>
      </c>
      <c r="F398">
        <v>397</v>
      </c>
      <c r="G398" s="3" t="s">
        <v>394</v>
      </c>
      <c r="H398">
        <v>7.2</v>
      </c>
      <c r="I398">
        <v>0</v>
      </c>
      <c r="J398">
        <v>6.6666666666666666E-2</v>
      </c>
      <c r="K398">
        <v>0</v>
      </c>
      <c r="L398">
        <v>100</v>
      </c>
      <c r="M398">
        <v>0</v>
      </c>
      <c r="N398">
        <v>5.5555555555555558E-3</v>
      </c>
      <c r="O398">
        <v>0</v>
      </c>
      <c r="P398">
        <v>0</v>
      </c>
      <c r="Q398">
        <v>0</v>
      </c>
      <c r="R398">
        <v>0</v>
      </c>
    </row>
    <row r="399" spans="1:18" x14ac:dyDescent="0.2">
      <c r="A399">
        <v>398</v>
      </c>
      <c r="B399" t="s">
        <v>54</v>
      </c>
      <c r="C399" t="s">
        <v>410</v>
      </c>
      <c r="D399" t="s">
        <v>33</v>
      </c>
      <c r="E399" t="s">
        <v>43</v>
      </c>
      <c r="F399">
        <v>398</v>
      </c>
      <c r="G399" s="3" t="s">
        <v>394</v>
      </c>
      <c r="H399">
        <v>76.3</v>
      </c>
      <c r="I399">
        <v>6.5530799475753607</v>
      </c>
      <c r="J399">
        <v>0.11666666666666667</v>
      </c>
      <c r="K399">
        <v>100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</row>
    <row r="400" spans="1:18" x14ac:dyDescent="0.2">
      <c r="A400">
        <v>399</v>
      </c>
      <c r="B400" t="s">
        <v>54</v>
      </c>
      <c r="C400" t="s">
        <v>410</v>
      </c>
      <c r="D400" t="s">
        <v>33</v>
      </c>
      <c r="E400" t="s">
        <v>70</v>
      </c>
      <c r="F400">
        <v>399</v>
      </c>
      <c r="G400" s="3" t="s">
        <v>394</v>
      </c>
      <c r="H400">
        <v>36.6</v>
      </c>
      <c r="I400">
        <v>10.928961748633879</v>
      </c>
      <c r="J400">
        <v>0</v>
      </c>
      <c r="K400">
        <v>100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</row>
    <row r="401" spans="1:18" x14ac:dyDescent="0.2">
      <c r="A401">
        <v>400</v>
      </c>
      <c r="B401" t="s">
        <v>54</v>
      </c>
      <c r="C401" t="s">
        <v>410</v>
      </c>
      <c r="D401" t="s">
        <v>33</v>
      </c>
      <c r="E401" t="s">
        <v>44</v>
      </c>
      <c r="F401">
        <v>400</v>
      </c>
      <c r="G401" s="3" t="s">
        <v>394</v>
      </c>
      <c r="H401">
        <v>3.7</v>
      </c>
      <c r="I401">
        <v>0</v>
      </c>
      <c r="J401">
        <v>0</v>
      </c>
      <c r="K401">
        <v>8.0111111111111111</v>
      </c>
      <c r="L401">
        <v>91.988888888888894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</row>
    <row r="402" spans="1:18" x14ac:dyDescent="0.2">
      <c r="A402">
        <v>401</v>
      </c>
      <c r="B402" t="s">
        <v>54</v>
      </c>
      <c r="C402" t="s">
        <v>410</v>
      </c>
      <c r="D402" t="s">
        <v>33</v>
      </c>
      <c r="E402" t="s">
        <v>67</v>
      </c>
      <c r="F402">
        <v>401</v>
      </c>
      <c r="G402" s="3" t="s">
        <v>394</v>
      </c>
      <c r="H402">
        <v>6</v>
      </c>
      <c r="I402">
        <v>16.666666666666664</v>
      </c>
      <c r="J402">
        <v>0.13333333333333333</v>
      </c>
      <c r="K402">
        <v>0</v>
      </c>
      <c r="L402">
        <v>100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</row>
    <row r="403" spans="1:18" x14ac:dyDescent="0.2">
      <c r="A403">
        <v>402</v>
      </c>
      <c r="B403" t="s">
        <v>75</v>
      </c>
      <c r="C403" t="s">
        <v>76</v>
      </c>
      <c r="D403" t="s">
        <v>33</v>
      </c>
      <c r="E403" t="s">
        <v>57</v>
      </c>
      <c r="F403">
        <v>402</v>
      </c>
      <c r="G403" s="3" t="s">
        <v>394</v>
      </c>
      <c r="H403">
        <v>3.2</v>
      </c>
      <c r="I403">
        <v>0</v>
      </c>
      <c r="J403">
        <v>0.28333333333333333</v>
      </c>
      <c r="K403">
        <v>0</v>
      </c>
      <c r="L403">
        <v>100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</row>
    <row r="404" spans="1:18" x14ac:dyDescent="0.2">
      <c r="A404">
        <v>403</v>
      </c>
      <c r="B404" t="s">
        <v>75</v>
      </c>
      <c r="C404" t="s">
        <v>76</v>
      </c>
      <c r="D404" t="s">
        <v>33</v>
      </c>
      <c r="E404" t="s">
        <v>68</v>
      </c>
      <c r="F404">
        <v>403</v>
      </c>
      <c r="G404" s="3" t="s">
        <v>394</v>
      </c>
      <c r="H404">
        <v>7.3</v>
      </c>
      <c r="I404">
        <v>68.493150684931507</v>
      </c>
      <c r="J404">
        <v>0.1</v>
      </c>
      <c r="K404">
        <v>0</v>
      </c>
      <c r="L404">
        <v>100</v>
      </c>
      <c r="M404">
        <v>0</v>
      </c>
      <c r="N404">
        <v>0</v>
      </c>
      <c r="O404">
        <v>0</v>
      </c>
      <c r="P404">
        <v>0</v>
      </c>
      <c r="Q404">
        <v>5.5555555555555558E-3</v>
      </c>
      <c r="R404">
        <v>0</v>
      </c>
    </row>
    <row r="405" spans="1:18" x14ac:dyDescent="0.2">
      <c r="A405">
        <v>404</v>
      </c>
      <c r="B405" t="s">
        <v>75</v>
      </c>
      <c r="C405" t="s">
        <v>76</v>
      </c>
      <c r="D405" t="s">
        <v>33</v>
      </c>
      <c r="E405" t="s">
        <v>69</v>
      </c>
      <c r="F405">
        <v>404</v>
      </c>
      <c r="G405" s="3" t="s">
        <v>394</v>
      </c>
      <c r="H405">
        <v>9.6</v>
      </c>
      <c r="I405">
        <v>10.416666666666668</v>
      </c>
      <c r="J405">
        <v>0.23333333333333334</v>
      </c>
      <c r="K405">
        <v>0</v>
      </c>
      <c r="L405">
        <v>100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</row>
    <row r="406" spans="1:18" x14ac:dyDescent="0.2">
      <c r="A406">
        <v>405</v>
      </c>
      <c r="B406" t="s">
        <v>75</v>
      </c>
      <c r="C406" t="s">
        <v>96</v>
      </c>
      <c r="D406" t="s">
        <v>33</v>
      </c>
      <c r="E406" t="s">
        <v>71</v>
      </c>
      <c r="F406">
        <v>405</v>
      </c>
      <c r="G406" s="3" t="s">
        <v>394</v>
      </c>
      <c r="H406">
        <v>4.2</v>
      </c>
      <c r="I406">
        <v>0</v>
      </c>
      <c r="J406">
        <v>0.28333333333333333</v>
      </c>
      <c r="K406">
        <v>17.622222222222224</v>
      </c>
      <c r="L406">
        <v>82.37777777777778</v>
      </c>
      <c r="M406">
        <v>0</v>
      </c>
      <c r="N406">
        <v>0</v>
      </c>
      <c r="O406">
        <v>1.1111111111111112E-2</v>
      </c>
      <c r="P406">
        <v>0</v>
      </c>
      <c r="Q406">
        <v>0</v>
      </c>
      <c r="R406">
        <v>0</v>
      </c>
    </row>
    <row r="407" spans="1:18" x14ac:dyDescent="0.2">
      <c r="A407">
        <v>406</v>
      </c>
      <c r="B407" t="s">
        <v>75</v>
      </c>
      <c r="C407" t="s">
        <v>96</v>
      </c>
      <c r="D407" t="s">
        <v>33</v>
      </c>
      <c r="E407" t="s">
        <v>105</v>
      </c>
      <c r="F407">
        <v>406</v>
      </c>
      <c r="G407" s="3" t="s">
        <v>394</v>
      </c>
      <c r="H407" s="4">
        <v>4.8</v>
      </c>
      <c r="I407" s="4">
        <v>0</v>
      </c>
      <c r="J407">
        <v>0</v>
      </c>
      <c r="K407">
        <v>0</v>
      </c>
      <c r="L407">
        <v>100</v>
      </c>
      <c r="M407">
        <v>0</v>
      </c>
      <c r="N407">
        <v>0</v>
      </c>
      <c r="O407">
        <v>5.5555555555555558E-3</v>
      </c>
      <c r="P407">
        <v>0</v>
      </c>
      <c r="Q407">
        <v>0</v>
      </c>
      <c r="R407">
        <v>0</v>
      </c>
    </row>
    <row r="408" spans="1:18" x14ac:dyDescent="0.2">
      <c r="A408">
        <v>407</v>
      </c>
      <c r="B408" t="s">
        <v>75</v>
      </c>
      <c r="C408" t="s">
        <v>96</v>
      </c>
      <c r="D408" t="s">
        <v>33</v>
      </c>
      <c r="E408" t="s">
        <v>106</v>
      </c>
      <c r="F408">
        <v>407</v>
      </c>
      <c r="G408" s="3" t="s">
        <v>394</v>
      </c>
      <c r="H408" s="4">
        <v>7.7</v>
      </c>
      <c r="I408" s="4">
        <v>0</v>
      </c>
      <c r="J408">
        <v>0.18333333333333332</v>
      </c>
      <c r="K408">
        <v>0</v>
      </c>
      <c r="L408">
        <v>100</v>
      </c>
      <c r="M408">
        <v>0</v>
      </c>
      <c r="N408">
        <v>0</v>
      </c>
      <c r="O408">
        <v>5.5555555555555558E-3</v>
      </c>
      <c r="P408">
        <v>0</v>
      </c>
      <c r="Q408">
        <v>0</v>
      </c>
      <c r="R408">
        <v>0</v>
      </c>
    </row>
    <row r="409" spans="1:18" x14ac:dyDescent="0.2">
      <c r="A409">
        <v>408</v>
      </c>
      <c r="B409" t="s">
        <v>75</v>
      </c>
      <c r="C409" t="s">
        <v>96</v>
      </c>
      <c r="D409" t="s">
        <v>33</v>
      </c>
      <c r="E409" t="s">
        <v>107</v>
      </c>
      <c r="F409">
        <v>408</v>
      </c>
      <c r="G409" s="3" t="s">
        <v>394</v>
      </c>
      <c r="H409" s="4">
        <v>8.1999999999999993</v>
      </c>
      <c r="I409" s="4">
        <v>12.195121951219514</v>
      </c>
      <c r="J409">
        <v>0.1</v>
      </c>
      <c r="K409">
        <v>0</v>
      </c>
      <c r="L409">
        <v>100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</row>
    <row r="410" spans="1:18" x14ac:dyDescent="0.2">
      <c r="A410">
        <v>409</v>
      </c>
      <c r="B410" t="s">
        <v>27</v>
      </c>
      <c r="C410" t="s">
        <v>39</v>
      </c>
      <c r="D410" t="s">
        <v>60</v>
      </c>
      <c r="E410" t="s">
        <v>14</v>
      </c>
      <c r="F410">
        <v>409</v>
      </c>
      <c r="G410" s="3" t="s">
        <v>394</v>
      </c>
      <c r="H410">
        <v>22</v>
      </c>
      <c r="I410" s="4">
        <v>100</v>
      </c>
      <c r="J410">
        <v>0.13333333333333333</v>
      </c>
      <c r="K410">
        <v>0</v>
      </c>
      <c r="L410">
        <v>100</v>
      </c>
      <c r="M410">
        <v>0</v>
      </c>
      <c r="N410">
        <v>1.1111111111111112E-2</v>
      </c>
      <c r="O410">
        <v>0</v>
      </c>
      <c r="P410">
        <v>0</v>
      </c>
      <c r="Q410">
        <v>5.5555555555555558E-3</v>
      </c>
      <c r="R410">
        <v>0</v>
      </c>
    </row>
    <row r="411" spans="1:18" x14ac:dyDescent="0.2">
      <c r="A411">
        <v>410</v>
      </c>
      <c r="B411" t="s">
        <v>27</v>
      </c>
      <c r="C411" t="s">
        <v>39</v>
      </c>
      <c r="D411" t="s">
        <v>60</v>
      </c>
      <c r="E411" t="s">
        <v>24</v>
      </c>
      <c r="F411">
        <v>410</v>
      </c>
      <c r="G411" s="3" t="s">
        <v>394</v>
      </c>
      <c r="H411">
        <v>5</v>
      </c>
      <c r="I411" s="4">
        <v>100</v>
      </c>
      <c r="J411">
        <v>0.05</v>
      </c>
      <c r="K411">
        <v>0</v>
      </c>
      <c r="L411">
        <v>100</v>
      </c>
      <c r="M411">
        <v>0</v>
      </c>
      <c r="N411">
        <v>0</v>
      </c>
      <c r="O411">
        <v>0</v>
      </c>
      <c r="P411">
        <v>0</v>
      </c>
      <c r="Q411">
        <v>5.5555555555555558E-3</v>
      </c>
      <c r="R411">
        <v>0</v>
      </c>
    </row>
    <row r="412" spans="1:18" x14ac:dyDescent="0.2">
      <c r="A412">
        <v>411</v>
      </c>
      <c r="B412" t="s">
        <v>27</v>
      </c>
      <c r="C412" t="s">
        <v>39</v>
      </c>
      <c r="D412" t="s">
        <v>60</v>
      </c>
      <c r="E412" t="s">
        <v>25</v>
      </c>
      <c r="F412">
        <v>411</v>
      </c>
      <c r="G412" s="3" t="s">
        <v>394</v>
      </c>
      <c r="H412">
        <v>7</v>
      </c>
      <c r="I412" s="4">
        <v>100</v>
      </c>
      <c r="J412">
        <v>6.6666666666666666E-2</v>
      </c>
      <c r="K412">
        <v>0</v>
      </c>
      <c r="L412">
        <v>100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</row>
    <row r="413" spans="1:18" x14ac:dyDescent="0.2">
      <c r="A413">
        <v>412</v>
      </c>
      <c r="B413" t="s">
        <v>27</v>
      </c>
      <c r="C413" t="s">
        <v>39</v>
      </c>
      <c r="D413" t="s">
        <v>60</v>
      </c>
      <c r="E413" t="s">
        <v>26</v>
      </c>
      <c r="F413">
        <v>412</v>
      </c>
      <c r="G413" s="3" t="s">
        <v>394</v>
      </c>
      <c r="H413">
        <v>4</v>
      </c>
      <c r="I413" s="4">
        <v>100</v>
      </c>
      <c r="J413">
        <v>1.6666666666666666E-2</v>
      </c>
      <c r="K413">
        <v>0</v>
      </c>
      <c r="L413">
        <v>100</v>
      </c>
      <c r="M413">
        <v>0</v>
      </c>
      <c r="N413">
        <v>0</v>
      </c>
      <c r="O413">
        <v>0</v>
      </c>
      <c r="P413">
        <v>0</v>
      </c>
      <c r="Q413">
        <v>1.1111111111111112E-2</v>
      </c>
      <c r="R413">
        <v>0</v>
      </c>
    </row>
    <row r="414" spans="1:18" x14ac:dyDescent="0.2">
      <c r="A414">
        <v>413</v>
      </c>
      <c r="B414" t="s">
        <v>27</v>
      </c>
      <c r="C414" t="s">
        <v>39</v>
      </c>
      <c r="D414" t="s">
        <v>60</v>
      </c>
      <c r="E414" t="s">
        <v>31</v>
      </c>
      <c r="F414">
        <v>413</v>
      </c>
      <c r="G414" s="3" t="s">
        <v>394</v>
      </c>
      <c r="H414">
        <v>5</v>
      </c>
      <c r="I414" s="4">
        <v>100</v>
      </c>
      <c r="J414">
        <v>0</v>
      </c>
      <c r="K414">
        <v>0</v>
      </c>
      <c r="L414">
        <v>100</v>
      </c>
      <c r="M414">
        <v>0</v>
      </c>
      <c r="N414">
        <v>0</v>
      </c>
      <c r="O414">
        <v>0</v>
      </c>
      <c r="P414">
        <v>0</v>
      </c>
      <c r="Q414">
        <v>5.5555555555555558E-3</v>
      </c>
      <c r="R414">
        <v>0</v>
      </c>
    </row>
    <row r="415" spans="1:18" x14ac:dyDescent="0.2">
      <c r="A415">
        <v>414</v>
      </c>
      <c r="B415" t="s">
        <v>27</v>
      </c>
      <c r="C415" t="s">
        <v>39</v>
      </c>
      <c r="D415" t="s">
        <v>60</v>
      </c>
      <c r="E415" t="s">
        <v>32</v>
      </c>
      <c r="F415">
        <v>414</v>
      </c>
      <c r="G415" s="3" t="s">
        <v>394</v>
      </c>
      <c r="H415">
        <v>10</v>
      </c>
      <c r="I415" s="4">
        <v>100</v>
      </c>
      <c r="J415">
        <v>0.13333333333333333</v>
      </c>
      <c r="K415">
        <v>0</v>
      </c>
      <c r="L415">
        <v>100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</row>
    <row r="416" spans="1:18" x14ac:dyDescent="0.2">
      <c r="A416">
        <v>415</v>
      </c>
      <c r="B416" t="s">
        <v>27</v>
      </c>
      <c r="C416" t="s">
        <v>47</v>
      </c>
      <c r="D416" t="s">
        <v>60</v>
      </c>
      <c r="E416" t="s">
        <v>29</v>
      </c>
      <c r="F416">
        <v>415</v>
      </c>
      <c r="G416" s="3" t="s">
        <v>394</v>
      </c>
      <c r="H416">
        <v>1</v>
      </c>
      <c r="I416" s="4">
        <v>0</v>
      </c>
      <c r="J416">
        <v>8.3333333333333329E-2</v>
      </c>
      <c r="K416">
        <v>0</v>
      </c>
      <c r="L416">
        <v>100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</row>
    <row r="417" spans="1:18" x14ac:dyDescent="0.2">
      <c r="A417">
        <v>416</v>
      </c>
      <c r="B417" t="s">
        <v>75</v>
      </c>
      <c r="C417" t="s">
        <v>76</v>
      </c>
      <c r="D417" t="s">
        <v>60</v>
      </c>
      <c r="E417" t="s">
        <v>48</v>
      </c>
      <c r="F417">
        <v>416</v>
      </c>
      <c r="G417" s="3" t="s">
        <v>394</v>
      </c>
      <c r="H417">
        <v>3</v>
      </c>
      <c r="I417" s="4">
        <v>100</v>
      </c>
      <c r="J417">
        <v>6.6666666666666666E-2</v>
      </c>
      <c r="K417">
        <v>100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</row>
    <row r="418" spans="1:18" x14ac:dyDescent="0.2">
      <c r="A418">
        <v>417</v>
      </c>
      <c r="B418" t="s">
        <v>75</v>
      </c>
      <c r="C418" t="s">
        <v>76</v>
      </c>
      <c r="D418" t="s">
        <v>60</v>
      </c>
      <c r="E418" t="s">
        <v>53</v>
      </c>
      <c r="F418">
        <v>417</v>
      </c>
      <c r="G418" s="3" t="s">
        <v>394</v>
      </c>
      <c r="H418">
        <v>2</v>
      </c>
      <c r="I418" s="4">
        <v>100</v>
      </c>
      <c r="J418">
        <v>6.6666666666666666E-2</v>
      </c>
      <c r="K418">
        <v>100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1.1111111111111112E-2</v>
      </c>
      <c r="R418">
        <v>0</v>
      </c>
    </row>
    <row r="419" spans="1:18" x14ac:dyDescent="0.2">
      <c r="A419">
        <v>418</v>
      </c>
      <c r="B419" t="s">
        <v>75</v>
      </c>
      <c r="C419" t="s">
        <v>76</v>
      </c>
      <c r="D419" t="s">
        <v>60</v>
      </c>
      <c r="E419" t="s">
        <v>86</v>
      </c>
      <c r="F419">
        <v>418</v>
      </c>
      <c r="G419" s="3" t="s">
        <v>394</v>
      </c>
      <c r="H419">
        <v>1</v>
      </c>
      <c r="I419" s="4">
        <v>0</v>
      </c>
      <c r="J419">
        <v>0</v>
      </c>
      <c r="K419">
        <v>100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</row>
    <row r="420" spans="1:18" x14ac:dyDescent="0.2">
      <c r="A420">
        <v>419</v>
      </c>
      <c r="B420" t="s">
        <v>27</v>
      </c>
      <c r="C420" s="5" t="s">
        <v>47</v>
      </c>
      <c r="D420" t="s">
        <v>4</v>
      </c>
      <c r="E420" s="5" t="s">
        <v>112</v>
      </c>
      <c r="F420">
        <v>419</v>
      </c>
      <c r="G420" s="6" t="s">
        <v>111</v>
      </c>
      <c r="H420">
        <v>10.379999999999999</v>
      </c>
      <c r="I420">
        <v>51.830443159922936</v>
      </c>
      <c r="J420">
        <v>0.33750000000000002</v>
      </c>
      <c r="K420">
        <v>0</v>
      </c>
      <c r="L420">
        <v>100</v>
      </c>
      <c r="M420">
        <v>0</v>
      </c>
      <c r="N420">
        <v>0</v>
      </c>
      <c r="O420">
        <v>0</v>
      </c>
      <c r="P420">
        <v>0</v>
      </c>
      <c r="Q420">
        <v>6.1111111111111109E-2</v>
      </c>
      <c r="R420">
        <v>0</v>
      </c>
    </row>
    <row r="421" spans="1:18" x14ac:dyDescent="0.2">
      <c r="A421">
        <v>420</v>
      </c>
      <c r="B421" t="s">
        <v>27</v>
      </c>
      <c r="C421" s="5" t="s">
        <v>47</v>
      </c>
      <c r="D421" t="s">
        <v>4</v>
      </c>
      <c r="E421" s="5" t="s">
        <v>113</v>
      </c>
      <c r="F421">
        <v>420</v>
      </c>
      <c r="G421" s="6" t="s">
        <v>111</v>
      </c>
      <c r="H421">
        <v>16.05</v>
      </c>
      <c r="I421">
        <v>39.252336448598129</v>
      </c>
      <c r="J421">
        <v>0.25</v>
      </c>
      <c r="K421">
        <v>14.285714285714301</v>
      </c>
      <c r="L421">
        <v>85.714285714285694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6.6666666666666666E-2</v>
      </c>
    </row>
    <row r="422" spans="1:18" x14ac:dyDescent="0.2">
      <c r="A422">
        <v>421</v>
      </c>
      <c r="B422" t="s">
        <v>27</v>
      </c>
      <c r="C422" s="5" t="s">
        <v>47</v>
      </c>
      <c r="D422" t="s">
        <v>4</v>
      </c>
      <c r="E422" s="5" t="s">
        <v>114</v>
      </c>
      <c r="F422">
        <v>421</v>
      </c>
      <c r="G422" s="6" t="s">
        <v>111</v>
      </c>
      <c r="H422">
        <v>13.67</v>
      </c>
      <c r="I422">
        <v>43.891733723482076</v>
      </c>
      <c r="J422">
        <v>0.6</v>
      </c>
      <c r="K422">
        <v>0</v>
      </c>
      <c r="L422">
        <v>100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0.04</v>
      </c>
    </row>
    <row r="423" spans="1:18" x14ac:dyDescent="0.2">
      <c r="A423">
        <v>422</v>
      </c>
      <c r="B423" t="s">
        <v>27</v>
      </c>
      <c r="C423" s="5" t="s">
        <v>47</v>
      </c>
      <c r="D423" t="s">
        <v>4</v>
      </c>
      <c r="E423" s="5" t="s">
        <v>115</v>
      </c>
      <c r="F423">
        <v>422</v>
      </c>
      <c r="G423" s="6" t="s">
        <v>111</v>
      </c>
      <c r="H423">
        <v>18.599999999999998</v>
      </c>
      <c r="I423">
        <v>44.086021505376344</v>
      </c>
      <c r="J423">
        <v>0.25</v>
      </c>
      <c r="K423">
        <v>0</v>
      </c>
      <c r="L423">
        <v>100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7.4999999999999997E-2</v>
      </c>
    </row>
    <row r="424" spans="1:18" x14ac:dyDescent="0.2">
      <c r="A424">
        <v>423</v>
      </c>
      <c r="B424" t="s">
        <v>27</v>
      </c>
      <c r="C424" s="5" t="s">
        <v>47</v>
      </c>
      <c r="D424" t="s">
        <v>4</v>
      </c>
      <c r="E424" s="5" t="s">
        <v>116</v>
      </c>
      <c r="F424">
        <v>423</v>
      </c>
      <c r="G424" s="6" t="s">
        <v>111</v>
      </c>
      <c r="H424">
        <v>18.3</v>
      </c>
      <c r="I424">
        <v>48.087431693989075</v>
      </c>
      <c r="J424">
        <v>0.375</v>
      </c>
      <c r="K424">
        <v>0</v>
      </c>
      <c r="L424">
        <v>100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0.05</v>
      </c>
    </row>
    <row r="425" spans="1:18" x14ac:dyDescent="0.2">
      <c r="A425">
        <v>424</v>
      </c>
      <c r="B425" t="s">
        <v>27</v>
      </c>
      <c r="C425" s="5" t="s">
        <v>47</v>
      </c>
      <c r="D425" t="s">
        <v>4</v>
      </c>
      <c r="E425" s="5" t="s">
        <v>117</v>
      </c>
      <c r="F425">
        <v>424</v>
      </c>
      <c r="G425" s="6" t="s">
        <v>111</v>
      </c>
      <c r="H425">
        <v>18.3</v>
      </c>
      <c r="I425">
        <v>48.087431693989075</v>
      </c>
      <c r="J425">
        <v>0.375</v>
      </c>
      <c r="K425">
        <v>0</v>
      </c>
      <c r="L425">
        <v>100</v>
      </c>
      <c r="M425">
        <v>0</v>
      </c>
      <c r="N425">
        <v>0</v>
      </c>
      <c r="O425">
        <v>0</v>
      </c>
      <c r="P425">
        <v>0</v>
      </c>
      <c r="Q425">
        <v>1.1111111111111112E-2</v>
      </c>
      <c r="R425">
        <v>2.5000000000000001E-2</v>
      </c>
    </row>
    <row r="426" spans="1:18" x14ac:dyDescent="0.2">
      <c r="A426">
        <v>425</v>
      </c>
      <c r="B426" t="s">
        <v>27</v>
      </c>
      <c r="C426" s="5" t="s">
        <v>47</v>
      </c>
      <c r="D426" t="s">
        <v>4</v>
      </c>
      <c r="E426" s="5" t="s">
        <v>118</v>
      </c>
      <c r="F426">
        <v>425</v>
      </c>
      <c r="G426" s="6" t="s">
        <v>111</v>
      </c>
      <c r="H426">
        <v>18.3</v>
      </c>
      <c r="I426">
        <v>48.087431693989075</v>
      </c>
      <c r="J426">
        <v>0.33333333333333331</v>
      </c>
      <c r="K426">
        <v>0</v>
      </c>
      <c r="L426">
        <v>100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3.3333333333333333E-2</v>
      </c>
    </row>
    <row r="427" spans="1:18" x14ac:dyDescent="0.2">
      <c r="A427">
        <v>426</v>
      </c>
      <c r="B427" t="s">
        <v>27</v>
      </c>
      <c r="C427" s="5" t="s">
        <v>47</v>
      </c>
      <c r="D427" t="s">
        <v>33</v>
      </c>
      <c r="E427" s="5" t="s">
        <v>119</v>
      </c>
      <c r="F427">
        <v>426</v>
      </c>
      <c r="G427" s="6" t="s">
        <v>109</v>
      </c>
      <c r="H427">
        <v>16</v>
      </c>
      <c r="I427">
        <v>6.25</v>
      </c>
      <c r="J427">
        <v>0.1</v>
      </c>
      <c r="K427">
        <v>0</v>
      </c>
      <c r="L427">
        <v>100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</row>
    <row r="428" spans="1:18" x14ac:dyDescent="0.2">
      <c r="A428">
        <v>427</v>
      </c>
      <c r="B428" t="s">
        <v>27</v>
      </c>
      <c r="C428" s="5" t="s">
        <v>47</v>
      </c>
      <c r="D428" t="s">
        <v>4</v>
      </c>
      <c r="E428" s="5" t="s">
        <v>120</v>
      </c>
      <c r="F428">
        <v>427</v>
      </c>
      <c r="G428" s="6" t="s">
        <v>109</v>
      </c>
      <c r="H428">
        <v>5.17</v>
      </c>
      <c r="I428">
        <v>19.342359767891683</v>
      </c>
      <c r="J428">
        <v>0.1</v>
      </c>
      <c r="K428">
        <v>0</v>
      </c>
      <c r="L428">
        <v>100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</row>
    <row r="429" spans="1:18" x14ac:dyDescent="0.2">
      <c r="A429">
        <v>428</v>
      </c>
      <c r="B429" t="s">
        <v>27</v>
      </c>
      <c r="C429" s="5" t="s">
        <v>47</v>
      </c>
      <c r="D429" t="s">
        <v>4</v>
      </c>
      <c r="E429" s="5" t="s">
        <v>121</v>
      </c>
      <c r="F429">
        <v>428</v>
      </c>
      <c r="G429" s="6" t="s">
        <v>7</v>
      </c>
      <c r="H429">
        <v>16</v>
      </c>
      <c r="I429">
        <v>0</v>
      </c>
      <c r="J429">
        <v>0.2</v>
      </c>
      <c r="K429">
        <v>0</v>
      </c>
      <c r="L429">
        <v>100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</row>
    <row r="430" spans="1:18" x14ac:dyDescent="0.2">
      <c r="A430">
        <v>429</v>
      </c>
      <c r="B430" t="s">
        <v>27</v>
      </c>
      <c r="C430" s="5" t="s">
        <v>47</v>
      </c>
      <c r="D430" t="s">
        <v>4</v>
      </c>
      <c r="E430" s="5" t="s">
        <v>122</v>
      </c>
      <c r="F430">
        <v>429</v>
      </c>
      <c r="G430" s="6" t="s">
        <v>110</v>
      </c>
      <c r="H430">
        <v>13.67</v>
      </c>
      <c r="I430">
        <v>0</v>
      </c>
      <c r="J430">
        <v>0</v>
      </c>
      <c r="K430">
        <v>0</v>
      </c>
      <c r="L430">
        <v>100</v>
      </c>
      <c r="M430">
        <v>0</v>
      </c>
      <c r="N430">
        <v>0</v>
      </c>
      <c r="O430">
        <v>1.6666666666666666E-2</v>
      </c>
      <c r="P430">
        <v>0</v>
      </c>
      <c r="Q430">
        <v>2.2222222222222223E-2</v>
      </c>
      <c r="R430">
        <v>0</v>
      </c>
    </row>
    <row r="431" spans="1:18" x14ac:dyDescent="0.2">
      <c r="A431">
        <v>430</v>
      </c>
      <c r="B431" t="s">
        <v>27</v>
      </c>
      <c r="C431" s="5" t="s">
        <v>47</v>
      </c>
      <c r="D431" t="s">
        <v>4</v>
      </c>
      <c r="E431" s="5" t="s">
        <v>123</v>
      </c>
      <c r="F431">
        <v>430</v>
      </c>
      <c r="G431" s="6" t="s">
        <v>110</v>
      </c>
      <c r="H431">
        <v>19.5</v>
      </c>
      <c r="I431">
        <v>17.948717948717949</v>
      </c>
      <c r="J431">
        <v>0</v>
      </c>
      <c r="K431">
        <v>0</v>
      </c>
      <c r="L431">
        <v>100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0.3</v>
      </c>
    </row>
    <row r="432" spans="1:18" x14ac:dyDescent="0.2">
      <c r="A432">
        <v>431</v>
      </c>
      <c r="B432" t="s">
        <v>27</v>
      </c>
      <c r="C432" s="5" t="s">
        <v>47</v>
      </c>
      <c r="D432" t="s">
        <v>4</v>
      </c>
      <c r="E432" s="5" t="s">
        <v>124</v>
      </c>
      <c r="F432">
        <v>431</v>
      </c>
      <c r="G432" s="6" t="s">
        <v>110</v>
      </c>
      <c r="H432">
        <v>5</v>
      </c>
      <c r="I432">
        <v>20</v>
      </c>
      <c r="J432">
        <v>1.34</v>
      </c>
      <c r="K432">
        <v>0</v>
      </c>
      <c r="L432">
        <v>100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</row>
    <row r="433" spans="1:18" x14ac:dyDescent="0.2">
      <c r="A433">
        <v>432</v>
      </c>
      <c r="B433" t="s">
        <v>27</v>
      </c>
      <c r="C433" s="5" t="s">
        <v>47</v>
      </c>
      <c r="D433" t="s">
        <v>4</v>
      </c>
      <c r="E433" s="5" t="s">
        <v>125</v>
      </c>
      <c r="F433">
        <v>432</v>
      </c>
      <c r="G433" s="6" t="s">
        <v>111</v>
      </c>
      <c r="H433">
        <v>3.17</v>
      </c>
      <c r="I433">
        <v>68.454258675078862</v>
      </c>
      <c r="J433">
        <v>0.46666666666666667</v>
      </c>
      <c r="K433">
        <v>7.6923076923076898</v>
      </c>
      <c r="L433">
        <v>92.307692307692307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3.3333333333333333E-2</v>
      </c>
    </row>
    <row r="434" spans="1:18" x14ac:dyDescent="0.2">
      <c r="A434">
        <v>433</v>
      </c>
      <c r="B434" t="s">
        <v>27</v>
      </c>
      <c r="C434" s="5" t="s">
        <v>47</v>
      </c>
      <c r="D434" t="s">
        <v>4</v>
      </c>
      <c r="E434" s="5" t="s">
        <v>126</v>
      </c>
      <c r="F434">
        <v>433</v>
      </c>
      <c r="G434" s="6" t="s">
        <v>111</v>
      </c>
      <c r="H434">
        <v>4.57</v>
      </c>
      <c r="I434">
        <v>21.881838074398249</v>
      </c>
      <c r="J434">
        <v>0.52500000000000002</v>
      </c>
      <c r="K434">
        <v>7.6923076923076898</v>
      </c>
      <c r="L434">
        <v>92.307692307692307</v>
      </c>
      <c r="M434">
        <v>5.5555555555555558E-3</v>
      </c>
      <c r="N434">
        <v>0</v>
      </c>
      <c r="O434">
        <v>0</v>
      </c>
      <c r="P434">
        <v>0</v>
      </c>
      <c r="Q434">
        <v>0</v>
      </c>
      <c r="R434">
        <v>0</v>
      </c>
    </row>
    <row r="435" spans="1:18" x14ac:dyDescent="0.2">
      <c r="A435">
        <v>434</v>
      </c>
      <c r="B435" t="s">
        <v>27</v>
      </c>
      <c r="C435" s="5" t="s">
        <v>47</v>
      </c>
      <c r="D435" t="s">
        <v>4</v>
      </c>
      <c r="E435" s="5" t="s">
        <v>127</v>
      </c>
      <c r="F435">
        <v>434</v>
      </c>
      <c r="G435" s="6" t="s">
        <v>111</v>
      </c>
      <c r="H435">
        <v>3</v>
      </c>
      <c r="I435">
        <v>66.666666666666657</v>
      </c>
      <c r="J435">
        <v>0.43333333333333335</v>
      </c>
      <c r="K435">
        <v>0</v>
      </c>
      <c r="L435">
        <v>100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</row>
    <row r="436" spans="1:18" x14ac:dyDescent="0.2">
      <c r="A436">
        <v>435</v>
      </c>
      <c r="B436" t="s">
        <v>27</v>
      </c>
      <c r="C436" s="5" t="s">
        <v>47</v>
      </c>
      <c r="D436" t="s">
        <v>4</v>
      </c>
      <c r="E436" s="5" t="s">
        <v>128</v>
      </c>
      <c r="F436">
        <v>435</v>
      </c>
      <c r="G436" s="6" t="s">
        <v>110</v>
      </c>
      <c r="H436">
        <v>2</v>
      </c>
      <c r="I436">
        <v>50</v>
      </c>
      <c r="J436">
        <v>0</v>
      </c>
      <c r="K436">
        <v>37.5</v>
      </c>
      <c r="L436">
        <v>62.5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</row>
    <row r="437" spans="1:18" x14ac:dyDescent="0.2">
      <c r="A437">
        <v>436</v>
      </c>
      <c r="B437" t="s">
        <v>27</v>
      </c>
      <c r="C437" s="5" t="s">
        <v>47</v>
      </c>
      <c r="D437" t="s">
        <v>4</v>
      </c>
      <c r="E437" s="5" t="s">
        <v>129</v>
      </c>
      <c r="F437">
        <v>436</v>
      </c>
      <c r="G437" s="6" t="s">
        <v>110</v>
      </c>
      <c r="H437">
        <v>3.46</v>
      </c>
      <c r="I437">
        <v>0</v>
      </c>
      <c r="J437">
        <v>0.36666666666666664</v>
      </c>
      <c r="K437">
        <v>30.769230769230798</v>
      </c>
      <c r="L437">
        <v>69.230769230769198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</row>
    <row r="438" spans="1:18" x14ac:dyDescent="0.2">
      <c r="A438">
        <v>437</v>
      </c>
      <c r="B438" t="s">
        <v>27</v>
      </c>
      <c r="C438" s="5" t="s">
        <v>47</v>
      </c>
      <c r="D438" t="s">
        <v>4</v>
      </c>
      <c r="E438" s="5" t="s">
        <v>130</v>
      </c>
      <c r="F438">
        <v>437</v>
      </c>
      <c r="G438" s="6" t="s">
        <v>7</v>
      </c>
      <c r="H438">
        <v>2.33</v>
      </c>
      <c r="I438">
        <v>42.918454935622321</v>
      </c>
      <c r="J438">
        <v>0.4</v>
      </c>
      <c r="K438">
        <v>33.3333333333333</v>
      </c>
      <c r="L438">
        <v>66.6666666666666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</row>
    <row r="439" spans="1:18" x14ac:dyDescent="0.2">
      <c r="A439">
        <v>438</v>
      </c>
      <c r="B439" t="s">
        <v>27</v>
      </c>
      <c r="C439" s="5" t="s">
        <v>47</v>
      </c>
      <c r="D439" t="s">
        <v>4</v>
      </c>
      <c r="E439" s="5" t="s">
        <v>131</v>
      </c>
      <c r="F439">
        <v>438</v>
      </c>
      <c r="G439" s="6" t="s">
        <v>7</v>
      </c>
      <c r="H439">
        <v>2</v>
      </c>
      <c r="I439">
        <v>50</v>
      </c>
      <c r="J439">
        <v>0.25</v>
      </c>
      <c r="K439">
        <v>0</v>
      </c>
      <c r="L439">
        <v>100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</row>
    <row r="440" spans="1:18" x14ac:dyDescent="0.2">
      <c r="A440">
        <v>439</v>
      </c>
      <c r="B440" t="s">
        <v>27</v>
      </c>
      <c r="C440" s="5" t="s">
        <v>47</v>
      </c>
      <c r="D440" t="s">
        <v>4</v>
      </c>
      <c r="E440" s="5" t="s">
        <v>132</v>
      </c>
      <c r="F440">
        <v>439</v>
      </c>
      <c r="G440" s="6" t="s">
        <v>7</v>
      </c>
      <c r="H440">
        <v>3.5</v>
      </c>
      <c r="I440">
        <v>64.285714285714292</v>
      </c>
      <c r="J440">
        <v>0.36666666666666664</v>
      </c>
      <c r="K440">
        <v>0</v>
      </c>
      <c r="L440">
        <v>100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</row>
    <row r="441" spans="1:18" x14ac:dyDescent="0.2">
      <c r="A441">
        <v>440</v>
      </c>
      <c r="B441" t="s">
        <v>27</v>
      </c>
      <c r="C441" s="5" t="s">
        <v>47</v>
      </c>
      <c r="D441" t="s">
        <v>4</v>
      </c>
      <c r="E441" s="5" t="s">
        <v>133</v>
      </c>
      <c r="F441">
        <v>440</v>
      </c>
      <c r="G441" s="6" t="s">
        <v>7</v>
      </c>
      <c r="H441">
        <v>5.4</v>
      </c>
      <c r="I441">
        <v>74.074074074074076</v>
      </c>
      <c r="J441">
        <v>0.15</v>
      </c>
      <c r="K441">
        <v>0</v>
      </c>
      <c r="L441">
        <v>100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</row>
    <row r="442" spans="1:18" x14ac:dyDescent="0.2">
      <c r="A442">
        <v>441</v>
      </c>
      <c r="B442" t="s">
        <v>27</v>
      </c>
      <c r="C442" s="5" t="s">
        <v>47</v>
      </c>
      <c r="D442" t="s">
        <v>4</v>
      </c>
      <c r="E442" s="5" t="s">
        <v>134</v>
      </c>
      <c r="F442">
        <v>441</v>
      </c>
      <c r="G442" s="6" t="s">
        <v>109</v>
      </c>
      <c r="H442">
        <v>8.5</v>
      </c>
      <c r="I442">
        <v>23.52941176470588</v>
      </c>
      <c r="J442">
        <v>0.05</v>
      </c>
      <c r="K442">
        <v>0</v>
      </c>
      <c r="L442">
        <v>100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</row>
    <row r="443" spans="1:18" x14ac:dyDescent="0.2">
      <c r="A443">
        <v>442</v>
      </c>
      <c r="B443" t="s">
        <v>27</v>
      </c>
      <c r="C443" s="5" t="s">
        <v>47</v>
      </c>
      <c r="D443" t="s">
        <v>4</v>
      </c>
      <c r="E443" s="5" t="s">
        <v>135</v>
      </c>
      <c r="F443">
        <v>442</v>
      </c>
      <c r="G443" s="6" t="s">
        <v>109</v>
      </c>
      <c r="H443">
        <v>7.5</v>
      </c>
      <c r="I443">
        <v>0</v>
      </c>
      <c r="J443">
        <v>0.2</v>
      </c>
      <c r="K443">
        <v>0</v>
      </c>
      <c r="L443">
        <v>100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</row>
    <row r="444" spans="1:18" x14ac:dyDescent="0.2">
      <c r="A444">
        <v>443</v>
      </c>
      <c r="B444" t="s">
        <v>27</v>
      </c>
      <c r="C444" s="5" t="s">
        <v>47</v>
      </c>
      <c r="D444" t="s">
        <v>60</v>
      </c>
      <c r="E444" s="5" t="s">
        <v>136</v>
      </c>
      <c r="F444">
        <v>443</v>
      </c>
      <c r="G444" s="3" t="s">
        <v>394</v>
      </c>
      <c r="H444">
        <v>2</v>
      </c>
      <c r="I444">
        <v>100</v>
      </c>
      <c r="J444">
        <v>0</v>
      </c>
      <c r="K444">
        <v>0</v>
      </c>
      <c r="L444">
        <v>100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</row>
    <row r="445" spans="1:18" x14ac:dyDescent="0.2">
      <c r="A445">
        <v>444</v>
      </c>
      <c r="B445" t="s">
        <v>27</v>
      </c>
      <c r="C445" s="5" t="s">
        <v>47</v>
      </c>
      <c r="D445" t="s">
        <v>60</v>
      </c>
      <c r="E445" s="5" t="s">
        <v>137</v>
      </c>
      <c r="F445">
        <v>444</v>
      </c>
      <c r="G445" s="3" t="s">
        <v>394</v>
      </c>
      <c r="H445">
        <v>5</v>
      </c>
      <c r="I445">
        <v>0</v>
      </c>
      <c r="J445">
        <v>0.33333333333333331</v>
      </c>
      <c r="K445">
        <v>25</v>
      </c>
      <c r="L445">
        <v>75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</row>
    <row r="446" spans="1:18" x14ac:dyDescent="0.2">
      <c r="A446">
        <v>445</v>
      </c>
      <c r="B446" t="s">
        <v>27</v>
      </c>
      <c r="C446" s="5" t="s">
        <v>47</v>
      </c>
      <c r="D446" t="s">
        <v>60</v>
      </c>
      <c r="E446" s="5" t="s">
        <v>138</v>
      </c>
      <c r="F446">
        <v>445</v>
      </c>
      <c r="G446" s="3" t="s">
        <v>394</v>
      </c>
      <c r="H446">
        <v>6.5</v>
      </c>
      <c r="I446">
        <v>23.076923076923077</v>
      </c>
      <c r="J446">
        <v>0</v>
      </c>
      <c r="K446">
        <v>50</v>
      </c>
      <c r="L446">
        <v>50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</row>
    <row r="447" spans="1:18" x14ac:dyDescent="0.2">
      <c r="A447">
        <v>446</v>
      </c>
      <c r="B447" t="s">
        <v>27</v>
      </c>
      <c r="C447" s="5" t="s">
        <v>47</v>
      </c>
      <c r="D447" t="s">
        <v>60</v>
      </c>
      <c r="E447" s="5" t="s">
        <v>139</v>
      </c>
      <c r="F447">
        <v>446</v>
      </c>
      <c r="G447" s="3" t="s">
        <v>394</v>
      </c>
      <c r="H447">
        <v>7.78</v>
      </c>
      <c r="I447">
        <v>10.025706940874036</v>
      </c>
      <c r="J447">
        <v>1.6666666666666666E-2</v>
      </c>
      <c r="K447">
        <v>46.153846153846203</v>
      </c>
      <c r="L447">
        <v>53.846153846153896</v>
      </c>
      <c r="M447">
        <v>0</v>
      </c>
      <c r="N447">
        <v>0</v>
      </c>
      <c r="O447">
        <v>0</v>
      </c>
      <c r="P447">
        <v>0</v>
      </c>
      <c r="Q447">
        <v>5.5555555555555558E-3</v>
      </c>
      <c r="R447">
        <v>8.3333333333333332E-3</v>
      </c>
    </row>
    <row r="448" spans="1:18" x14ac:dyDescent="0.2">
      <c r="A448">
        <v>447</v>
      </c>
      <c r="B448" t="s">
        <v>54</v>
      </c>
      <c r="C448" s="5" t="s">
        <v>409</v>
      </c>
      <c r="D448" t="s">
        <v>33</v>
      </c>
      <c r="E448" s="5" t="s">
        <v>140</v>
      </c>
      <c r="F448">
        <v>447</v>
      </c>
      <c r="G448" s="3" t="s">
        <v>394</v>
      </c>
      <c r="H448">
        <v>41.67</v>
      </c>
      <c r="I448">
        <v>0</v>
      </c>
      <c r="J448">
        <v>0.17499999999999999</v>
      </c>
      <c r="K448">
        <v>0</v>
      </c>
      <c r="L448">
        <v>100</v>
      </c>
      <c r="M448">
        <v>0</v>
      </c>
      <c r="N448">
        <v>0</v>
      </c>
      <c r="O448">
        <v>0</v>
      </c>
      <c r="P448">
        <v>0</v>
      </c>
      <c r="Q448">
        <v>5.5555555555555558E-3</v>
      </c>
      <c r="R448">
        <v>0</v>
      </c>
    </row>
    <row r="449" spans="1:18" x14ac:dyDescent="0.2">
      <c r="A449">
        <v>448</v>
      </c>
      <c r="B449" t="s">
        <v>27</v>
      </c>
      <c r="C449" s="5" t="s">
        <v>47</v>
      </c>
      <c r="D449" t="s">
        <v>60</v>
      </c>
      <c r="E449" s="5" t="s">
        <v>141</v>
      </c>
      <c r="F449">
        <v>448</v>
      </c>
      <c r="G449" s="3" t="s">
        <v>394</v>
      </c>
      <c r="H449">
        <v>6.7</v>
      </c>
      <c r="I449">
        <v>14.925373134328357</v>
      </c>
      <c r="J449">
        <v>0</v>
      </c>
      <c r="K449">
        <v>33.3333333333333</v>
      </c>
      <c r="L449">
        <v>66.6666666666667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</row>
    <row r="450" spans="1:18" x14ac:dyDescent="0.2">
      <c r="A450">
        <v>449</v>
      </c>
      <c r="B450" t="s">
        <v>54</v>
      </c>
      <c r="C450" s="5" t="s">
        <v>409</v>
      </c>
      <c r="D450" t="s">
        <v>33</v>
      </c>
      <c r="E450" s="5" t="s">
        <v>142</v>
      </c>
      <c r="F450">
        <v>449</v>
      </c>
      <c r="G450" s="3" t="s">
        <v>394</v>
      </c>
      <c r="H450">
        <v>1</v>
      </c>
      <c r="I450">
        <v>0</v>
      </c>
      <c r="J450">
        <v>0.12</v>
      </c>
      <c r="K450">
        <v>0</v>
      </c>
      <c r="L450">
        <v>100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</row>
    <row r="451" spans="1:18" x14ac:dyDescent="0.2">
      <c r="A451">
        <v>450</v>
      </c>
      <c r="B451" t="s">
        <v>75</v>
      </c>
      <c r="C451" s="5" t="s">
        <v>76</v>
      </c>
      <c r="D451" t="s">
        <v>4</v>
      </c>
      <c r="E451" s="5" t="s">
        <v>143</v>
      </c>
      <c r="F451">
        <v>450</v>
      </c>
      <c r="G451" s="6" t="s">
        <v>7</v>
      </c>
      <c r="H451">
        <v>48.67</v>
      </c>
      <c r="I451">
        <v>4.1093075816724882</v>
      </c>
      <c r="J451">
        <v>0.16</v>
      </c>
      <c r="K451">
        <v>26.5</v>
      </c>
      <c r="L451">
        <v>73.5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</row>
    <row r="452" spans="1:18" x14ac:dyDescent="0.2">
      <c r="A452">
        <v>451</v>
      </c>
      <c r="B452" t="s">
        <v>75</v>
      </c>
      <c r="C452" s="5" t="s">
        <v>96</v>
      </c>
      <c r="D452" t="s">
        <v>33</v>
      </c>
      <c r="E452" s="5" t="s">
        <v>144</v>
      </c>
      <c r="F452">
        <v>451</v>
      </c>
      <c r="G452" s="6" t="s">
        <v>7</v>
      </c>
      <c r="H452">
        <v>8</v>
      </c>
      <c r="I452">
        <v>50</v>
      </c>
      <c r="J452">
        <v>0.20909090909090908</v>
      </c>
      <c r="K452">
        <v>0</v>
      </c>
      <c r="L452">
        <v>100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</row>
    <row r="453" spans="1:18" x14ac:dyDescent="0.2">
      <c r="A453">
        <v>452</v>
      </c>
      <c r="B453" t="s">
        <v>75</v>
      </c>
      <c r="C453" s="5" t="s">
        <v>96</v>
      </c>
      <c r="D453" t="s">
        <v>4</v>
      </c>
      <c r="E453" s="5" t="s">
        <v>145</v>
      </c>
      <c r="F453">
        <v>452</v>
      </c>
      <c r="G453" s="6" t="s">
        <v>7</v>
      </c>
      <c r="H453">
        <v>2</v>
      </c>
      <c r="I453">
        <v>100</v>
      </c>
      <c r="J453">
        <v>0.36666666666666664</v>
      </c>
      <c r="K453">
        <v>0</v>
      </c>
      <c r="L453">
        <v>100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</row>
    <row r="454" spans="1:18" x14ac:dyDescent="0.2">
      <c r="A454">
        <v>453</v>
      </c>
      <c r="B454" t="s">
        <v>75</v>
      </c>
      <c r="C454" s="5" t="s">
        <v>96</v>
      </c>
      <c r="D454" t="s">
        <v>33</v>
      </c>
      <c r="E454" s="5" t="s">
        <v>146</v>
      </c>
      <c r="F454">
        <v>453</v>
      </c>
      <c r="G454" s="6" t="s">
        <v>7</v>
      </c>
      <c r="H454">
        <v>4</v>
      </c>
      <c r="I454">
        <v>75</v>
      </c>
      <c r="J454">
        <v>0.24166666666666667</v>
      </c>
      <c r="K454">
        <v>0</v>
      </c>
      <c r="L454">
        <v>100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</row>
    <row r="455" spans="1:18" x14ac:dyDescent="0.2">
      <c r="A455">
        <v>454</v>
      </c>
      <c r="B455" t="s">
        <v>75</v>
      </c>
      <c r="C455" s="5" t="s">
        <v>96</v>
      </c>
      <c r="D455" t="s">
        <v>33</v>
      </c>
      <c r="E455" s="5" t="s">
        <v>147</v>
      </c>
      <c r="F455">
        <v>454</v>
      </c>
      <c r="G455" s="6" t="s">
        <v>109</v>
      </c>
      <c r="H455">
        <v>15</v>
      </c>
      <c r="I455">
        <v>20</v>
      </c>
      <c r="J455">
        <v>0.31666666666666665</v>
      </c>
      <c r="K455">
        <v>0</v>
      </c>
      <c r="L455">
        <v>100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</row>
    <row r="456" spans="1:18" x14ac:dyDescent="0.2">
      <c r="A456">
        <v>455</v>
      </c>
      <c r="B456" t="s">
        <v>75</v>
      </c>
      <c r="C456" s="5" t="s">
        <v>96</v>
      </c>
      <c r="D456" t="s">
        <v>33</v>
      </c>
      <c r="E456" s="5" t="s">
        <v>148</v>
      </c>
      <c r="F456">
        <v>455</v>
      </c>
      <c r="G456" s="6" t="s">
        <v>7</v>
      </c>
      <c r="H456">
        <v>6</v>
      </c>
      <c r="I456">
        <v>50</v>
      </c>
      <c r="J456">
        <v>0.17499999999999999</v>
      </c>
      <c r="K456">
        <v>0</v>
      </c>
      <c r="L456">
        <v>100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8.3333333333333332E-3</v>
      </c>
    </row>
    <row r="457" spans="1:18" x14ac:dyDescent="0.2">
      <c r="A457">
        <v>456</v>
      </c>
      <c r="B457" t="s">
        <v>75</v>
      </c>
      <c r="C457" s="5" t="s">
        <v>96</v>
      </c>
      <c r="D457" t="s">
        <v>4</v>
      </c>
      <c r="E457" s="5" t="s">
        <v>149</v>
      </c>
      <c r="F457">
        <v>456</v>
      </c>
      <c r="G457" s="6" t="s">
        <v>7</v>
      </c>
      <c r="H457">
        <v>4</v>
      </c>
      <c r="I457">
        <v>0</v>
      </c>
      <c r="J457">
        <v>0.21666666666666667</v>
      </c>
      <c r="K457">
        <v>0</v>
      </c>
      <c r="L457">
        <v>100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</row>
    <row r="458" spans="1:18" x14ac:dyDescent="0.2">
      <c r="A458">
        <v>457</v>
      </c>
      <c r="B458" t="s">
        <v>75</v>
      </c>
      <c r="C458" s="5" t="s">
        <v>96</v>
      </c>
      <c r="D458" t="s">
        <v>33</v>
      </c>
      <c r="E458" s="5" t="s">
        <v>150</v>
      </c>
      <c r="F458">
        <v>457</v>
      </c>
      <c r="G458" s="6" t="s">
        <v>109</v>
      </c>
      <c r="H458">
        <v>5</v>
      </c>
      <c r="I458">
        <v>60</v>
      </c>
      <c r="J458" s="7">
        <v>0.38333333333333336</v>
      </c>
      <c r="K458" s="7">
        <v>14.285714285714301</v>
      </c>
      <c r="L458" s="8">
        <v>85.714285714285708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</row>
    <row r="459" spans="1:18" x14ac:dyDescent="0.2">
      <c r="A459">
        <v>458</v>
      </c>
      <c r="B459" t="s">
        <v>75</v>
      </c>
      <c r="C459" s="5" t="s">
        <v>96</v>
      </c>
      <c r="D459" t="s">
        <v>33</v>
      </c>
      <c r="E459" s="5" t="s">
        <v>151</v>
      </c>
      <c r="F459">
        <v>458</v>
      </c>
      <c r="G459" s="6" t="s">
        <v>109</v>
      </c>
      <c r="H459">
        <v>80.199999999999989</v>
      </c>
      <c r="I459">
        <v>1.4962593516209477</v>
      </c>
      <c r="J459" s="7">
        <v>0.16250000000000001</v>
      </c>
      <c r="K459" s="7">
        <v>0</v>
      </c>
      <c r="L459" s="8">
        <v>100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</row>
    <row r="460" spans="1:18" x14ac:dyDescent="0.2">
      <c r="A460">
        <v>459</v>
      </c>
      <c r="B460" t="s">
        <v>75</v>
      </c>
      <c r="C460" s="5" t="s">
        <v>76</v>
      </c>
      <c r="D460" t="s">
        <v>60</v>
      </c>
      <c r="E460" s="5" t="s">
        <v>152</v>
      </c>
      <c r="F460">
        <v>459</v>
      </c>
      <c r="G460" s="3" t="s">
        <v>394</v>
      </c>
      <c r="H460">
        <v>54</v>
      </c>
      <c r="I460">
        <v>1.8518518518518516</v>
      </c>
      <c r="J460" s="7">
        <v>7.4999999999999997E-2</v>
      </c>
      <c r="K460" s="7">
        <v>0</v>
      </c>
      <c r="L460" s="8">
        <v>100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</row>
    <row r="461" spans="1:18" x14ac:dyDescent="0.2">
      <c r="A461">
        <v>460</v>
      </c>
      <c r="B461" t="s">
        <v>75</v>
      </c>
      <c r="C461" s="5" t="s">
        <v>76</v>
      </c>
      <c r="D461" t="s">
        <v>33</v>
      </c>
      <c r="E461" s="5" t="s">
        <v>153</v>
      </c>
      <c r="F461">
        <v>460</v>
      </c>
      <c r="G461" s="3" t="s">
        <v>394</v>
      </c>
      <c r="H461">
        <v>14.16</v>
      </c>
      <c r="I461">
        <v>7.0621468926553677</v>
      </c>
      <c r="J461" s="7">
        <v>0.17142857142857143</v>
      </c>
      <c r="K461" s="7">
        <v>0</v>
      </c>
      <c r="L461" s="8">
        <v>100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</row>
    <row r="462" spans="1:18" x14ac:dyDescent="0.2">
      <c r="A462">
        <v>461</v>
      </c>
      <c r="B462" t="s">
        <v>75</v>
      </c>
      <c r="C462" s="5" t="s">
        <v>76</v>
      </c>
      <c r="D462" t="s">
        <v>33</v>
      </c>
      <c r="E462" s="5" t="s">
        <v>154</v>
      </c>
      <c r="F462">
        <v>461</v>
      </c>
      <c r="G462" s="3" t="s">
        <v>394</v>
      </c>
      <c r="H462">
        <v>77.400000000000006</v>
      </c>
      <c r="I462">
        <f>0.736434108527132*10</f>
        <v>7.3643410852713203</v>
      </c>
      <c r="J462" s="7">
        <v>0.16</v>
      </c>
      <c r="K462" s="7">
        <v>0</v>
      </c>
      <c r="L462" s="8">
        <v>100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</row>
    <row r="463" spans="1:18" x14ac:dyDescent="0.2">
      <c r="A463">
        <v>462</v>
      </c>
      <c r="B463" t="s">
        <v>75</v>
      </c>
      <c r="C463" s="5" t="s">
        <v>76</v>
      </c>
      <c r="D463" t="s">
        <v>33</v>
      </c>
      <c r="E463" s="5" t="s">
        <v>155</v>
      </c>
      <c r="F463">
        <v>462</v>
      </c>
      <c r="G463" s="3" t="s">
        <v>394</v>
      </c>
      <c r="H463">
        <v>54.9</v>
      </c>
      <c r="I463">
        <v>2.3679417122040074</v>
      </c>
      <c r="J463" s="7">
        <v>0</v>
      </c>
      <c r="K463" s="7">
        <v>0</v>
      </c>
      <c r="L463" s="8">
        <v>100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</row>
    <row r="464" spans="1:18" x14ac:dyDescent="0.2">
      <c r="A464">
        <v>463</v>
      </c>
      <c r="B464" t="s">
        <v>75</v>
      </c>
      <c r="C464" s="5" t="s">
        <v>76</v>
      </c>
      <c r="D464" t="s">
        <v>60</v>
      </c>
      <c r="E464" s="5" t="s">
        <v>156</v>
      </c>
      <c r="F464">
        <v>463</v>
      </c>
      <c r="G464" s="3" t="s">
        <v>394</v>
      </c>
      <c r="H464">
        <v>1</v>
      </c>
      <c r="I464">
        <v>100</v>
      </c>
      <c r="J464" s="7">
        <v>0.34444444444444444</v>
      </c>
      <c r="K464" s="7">
        <v>20</v>
      </c>
      <c r="L464" s="8">
        <v>80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1.1111111111111112E-2</v>
      </c>
    </row>
    <row r="465" spans="1:18" x14ac:dyDescent="0.2">
      <c r="A465">
        <v>464</v>
      </c>
      <c r="B465" t="s">
        <v>54</v>
      </c>
      <c r="C465" t="s">
        <v>410</v>
      </c>
      <c r="D465" t="s">
        <v>4</v>
      </c>
      <c r="E465" s="5" t="s">
        <v>157</v>
      </c>
      <c r="F465">
        <v>464</v>
      </c>
      <c r="G465" s="6" t="s">
        <v>110</v>
      </c>
      <c r="H465">
        <v>1</v>
      </c>
      <c r="I465">
        <v>100</v>
      </c>
      <c r="J465" s="7">
        <v>0.22</v>
      </c>
      <c r="K465" s="7">
        <v>27.272727272727298</v>
      </c>
      <c r="L465" s="8">
        <v>72.727272727272705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</row>
    <row r="466" spans="1:18" x14ac:dyDescent="0.2">
      <c r="A466">
        <v>465</v>
      </c>
      <c r="B466" t="s">
        <v>54</v>
      </c>
      <c r="C466" t="s">
        <v>410</v>
      </c>
      <c r="D466" t="s">
        <v>4</v>
      </c>
      <c r="E466" s="5" t="s">
        <v>158</v>
      </c>
      <c r="F466">
        <v>465</v>
      </c>
      <c r="G466" s="6" t="s">
        <v>110</v>
      </c>
      <c r="H466">
        <v>1</v>
      </c>
      <c r="I466">
        <v>0</v>
      </c>
      <c r="J466" s="7">
        <v>0.17499999999999999</v>
      </c>
      <c r="K466" s="7">
        <v>11.1111111111111</v>
      </c>
      <c r="L466" s="8">
        <v>88.8888888888889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</row>
    <row r="467" spans="1:18" x14ac:dyDescent="0.2">
      <c r="A467">
        <v>466</v>
      </c>
      <c r="B467" t="s">
        <v>54</v>
      </c>
      <c r="C467" t="s">
        <v>410</v>
      </c>
      <c r="D467" t="s">
        <v>4</v>
      </c>
      <c r="E467" s="5" t="s">
        <v>159</v>
      </c>
      <c r="F467">
        <v>466</v>
      </c>
      <c r="G467" s="6" t="s">
        <v>110</v>
      </c>
      <c r="H467">
        <v>3</v>
      </c>
      <c r="I467">
        <v>33.333333333333329</v>
      </c>
      <c r="J467" s="7">
        <v>0.25454545454545452</v>
      </c>
      <c r="K467" s="7">
        <v>16.6666666666667</v>
      </c>
      <c r="L467" s="8">
        <v>83.3333333333333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</row>
    <row r="468" spans="1:18" x14ac:dyDescent="0.2">
      <c r="A468">
        <v>467</v>
      </c>
      <c r="B468" t="s">
        <v>54</v>
      </c>
      <c r="C468" t="s">
        <v>410</v>
      </c>
      <c r="D468" t="s">
        <v>4</v>
      </c>
      <c r="E468" s="5" t="s">
        <v>160</v>
      </c>
      <c r="F468">
        <v>467</v>
      </c>
      <c r="G468" s="6" t="s">
        <v>110</v>
      </c>
      <c r="H468">
        <v>7</v>
      </c>
      <c r="I468">
        <v>0</v>
      </c>
      <c r="J468" s="7">
        <v>0.25714285714285712</v>
      </c>
      <c r="K468" s="7">
        <v>100</v>
      </c>
      <c r="L468" s="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</row>
    <row r="469" spans="1:18" x14ac:dyDescent="0.2">
      <c r="A469">
        <v>468</v>
      </c>
      <c r="B469" t="s">
        <v>54</v>
      </c>
      <c r="C469" t="s">
        <v>410</v>
      </c>
      <c r="D469" t="s">
        <v>4</v>
      </c>
      <c r="E469" s="5" t="s">
        <v>161</v>
      </c>
      <c r="F469">
        <v>468</v>
      </c>
      <c r="G469" s="6" t="s">
        <v>110</v>
      </c>
      <c r="H469">
        <v>6.56</v>
      </c>
      <c r="I469">
        <v>6.5548780487804876</v>
      </c>
      <c r="J469" s="7">
        <v>2.2222222222222223E-2</v>
      </c>
      <c r="K469" s="7">
        <v>50</v>
      </c>
      <c r="L469" s="8">
        <v>50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</row>
    <row r="470" spans="1:18" x14ac:dyDescent="0.2">
      <c r="A470">
        <v>469</v>
      </c>
      <c r="B470" t="s">
        <v>54</v>
      </c>
      <c r="C470" t="s">
        <v>410</v>
      </c>
      <c r="D470" t="s">
        <v>4</v>
      </c>
      <c r="E470" s="5" t="s">
        <v>162</v>
      </c>
      <c r="F470">
        <v>469</v>
      </c>
      <c r="G470" s="6" t="s">
        <v>111</v>
      </c>
      <c r="H470">
        <v>4.33</v>
      </c>
      <c r="I470">
        <v>0</v>
      </c>
      <c r="J470" s="7">
        <v>0.2</v>
      </c>
      <c r="K470" s="7">
        <v>0</v>
      </c>
      <c r="L470" s="8">
        <v>100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</row>
    <row r="471" spans="1:18" x14ac:dyDescent="0.2">
      <c r="A471">
        <v>470</v>
      </c>
      <c r="B471" t="s">
        <v>54</v>
      </c>
      <c r="C471" t="s">
        <v>410</v>
      </c>
      <c r="D471" t="s">
        <v>4</v>
      </c>
      <c r="E471" s="5" t="s">
        <v>163</v>
      </c>
      <c r="F471">
        <v>470</v>
      </c>
      <c r="G471" s="6" t="s">
        <v>111</v>
      </c>
      <c r="H471">
        <v>4.5</v>
      </c>
      <c r="I471">
        <v>0</v>
      </c>
      <c r="J471" s="7">
        <v>0.25555555555555554</v>
      </c>
      <c r="K471" s="7">
        <v>20</v>
      </c>
      <c r="L471" s="8">
        <v>80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</row>
    <row r="472" spans="1:18" x14ac:dyDescent="0.2">
      <c r="A472">
        <v>471</v>
      </c>
      <c r="B472" t="s">
        <v>54</v>
      </c>
      <c r="C472" t="s">
        <v>410</v>
      </c>
      <c r="D472" t="s">
        <v>33</v>
      </c>
      <c r="E472" s="5" t="s">
        <v>164</v>
      </c>
      <c r="F472">
        <v>471</v>
      </c>
      <c r="G472" s="6" t="s">
        <v>111</v>
      </c>
      <c r="H472">
        <v>4</v>
      </c>
      <c r="I472">
        <v>100</v>
      </c>
      <c r="J472" s="7">
        <v>0.15454545454545454</v>
      </c>
      <c r="K472" s="7">
        <v>8.3333333333333304</v>
      </c>
      <c r="L472" s="8">
        <v>91.66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</row>
    <row r="473" spans="1:18" x14ac:dyDescent="0.2">
      <c r="A473">
        <v>472</v>
      </c>
      <c r="B473" t="s">
        <v>54</v>
      </c>
      <c r="C473" t="s">
        <v>410</v>
      </c>
      <c r="D473" t="s">
        <v>4</v>
      </c>
      <c r="E473" s="5" t="s">
        <v>165</v>
      </c>
      <c r="F473">
        <v>472</v>
      </c>
      <c r="G473" s="6" t="s">
        <v>111</v>
      </c>
      <c r="H473">
        <v>11</v>
      </c>
      <c r="I473">
        <v>0</v>
      </c>
      <c r="J473" s="7">
        <v>0.3</v>
      </c>
      <c r="K473" s="7">
        <v>75</v>
      </c>
      <c r="L473" s="8">
        <v>25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</row>
    <row r="474" spans="1:18" x14ac:dyDescent="0.2">
      <c r="A474">
        <v>473</v>
      </c>
      <c r="B474" t="s">
        <v>54</v>
      </c>
      <c r="C474" t="s">
        <v>410</v>
      </c>
      <c r="D474" t="s">
        <v>4</v>
      </c>
      <c r="E474" s="5" t="s">
        <v>166</v>
      </c>
      <c r="F474">
        <v>473</v>
      </c>
      <c r="G474" s="6" t="s">
        <v>111</v>
      </c>
      <c r="H474">
        <v>2.4700000000000002</v>
      </c>
      <c r="I474">
        <v>25.101214574898783</v>
      </c>
      <c r="J474" s="7">
        <v>0.23749999999999999</v>
      </c>
      <c r="K474" s="7">
        <v>22.2222222222222</v>
      </c>
      <c r="L474" s="8">
        <v>77.7777777777778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</row>
    <row r="475" spans="1:18" x14ac:dyDescent="0.2">
      <c r="A475">
        <v>474</v>
      </c>
      <c r="B475" t="s">
        <v>54</v>
      </c>
      <c r="C475" t="s">
        <v>410</v>
      </c>
      <c r="D475" t="s">
        <v>4</v>
      </c>
      <c r="E475" s="5" t="s">
        <v>167</v>
      </c>
      <c r="F475">
        <v>474</v>
      </c>
      <c r="G475" s="6" t="s">
        <v>110</v>
      </c>
      <c r="H475">
        <v>6.88</v>
      </c>
      <c r="I475">
        <v>23.691860465116278</v>
      </c>
      <c r="J475" s="7">
        <v>0.1</v>
      </c>
      <c r="K475" s="7">
        <v>46.153846153846203</v>
      </c>
      <c r="L475" s="8">
        <v>53.846153846153896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</row>
    <row r="476" spans="1:18" x14ac:dyDescent="0.2">
      <c r="A476">
        <v>475</v>
      </c>
      <c r="B476" t="s">
        <v>54</v>
      </c>
      <c r="C476" t="s">
        <v>410</v>
      </c>
      <c r="D476" t="s">
        <v>4</v>
      </c>
      <c r="E476" s="5" t="s">
        <v>169</v>
      </c>
      <c r="F476">
        <v>475</v>
      </c>
      <c r="G476" s="6" t="s">
        <v>110</v>
      </c>
      <c r="H476">
        <v>11.6</v>
      </c>
      <c r="I476">
        <v>91.379310344827587</v>
      </c>
      <c r="J476" s="7">
        <v>0.6</v>
      </c>
      <c r="K476" s="7">
        <v>0</v>
      </c>
      <c r="L476" s="8">
        <v>100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</row>
    <row r="477" spans="1:18" x14ac:dyDescent="0.2">
      <c r="A477">
        <v>476</v>
      </c>
      <c r="B477" t="s">
        <v>54</v>
      </c>
      <c r="C477" t="s">
        <v>410</v>
      </c>
      <c r="D477" t="s">
        <v>4</v>
      </c>
      <c r="E477" s="5" t="s">
        <v>170</v>
      </c>
      <c r="F477">
        <v>476</v>
      </c>
      <c r="G477" s="6" t="s">
        <v>7</v>
      </c>
      <c r="H477">
        <v>9.8000000000000007</v>
      </c>
      <c r="I477">
        <v>100</v>
      </c>
      <c r="J477">
        <v>0.35</v>
      </c>
      <c r="K477">
        <v>0</v>
      </c>
      <c r="L477">
        <v>100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</row>
    <row r="478" spans="1:18" x14ac:dyDescent="0.2">
      <c r="A478">
        <v>477</v>
      </c>
      <c r="B478" t="s">
        <v>54</v>
      </c>
      <c r="C478" t="s">
        <v>410</v>
      </c>
      <c r="D478" t="s">
        <v>4</v>
      </c>
      <c r="E478" s="5" t="s">
        <v>171</v>
      </c>
      <c r="F478">
        <v>477</v>
      </c>
      <c r="G478" s="6" t="s">
        <v>7</v>
      </c>
      <c r="H478">
        <v>10</v>
      </c>
      <c r="I478">
        <v>100</v>
      </c>
      <c r="J478">
        <v>0.52500000000000002</v>
      </c>
      <c r="K478">
        <v>0</v>
      </c>
      <c r="L478">
        <v>100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</row>
    <row r="479" spans="1:18" x14ac:dyDescent="0.2">
      <c r="A479">
        <v>478</v>
      </c>
      <c r="B479" t="s">
        <v>54</v>
      </c>
      <c r="C479" t="s">
        <v>410</v>
      </c>
      <c r="D479" t="s">
        <v>33</v>
      </c>
      <c r="E479" s="5" t="s">
        <v>172</v>
      </c>
      <c r="F479">
        <v>478</v>
      </c>
      <c r="G479" s="6" t="s">
        <v>7</v>
      </c>
      <c r="H479">
        <v>5.13</v>
      </c>
      <c r="I479">
        <v>41.520467836257311</v>
      </c>
      <c r="J479">
        <v>0.4</v>
      </c>
      <c r="K479">
        <v>0</v>
      </c>
      <c r="L479">
        <v>100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</row>
    <row r="480" spans="1:18" x14ac:dyDescent="0.2">
      <c r="A480">
        <v>479</v>
      </c>
      <c r="B480" t="s">
        <v>54</v>
      </c>
      <c r="C480" t="s">
        <v>410</v>
      </c>
      <c r="D480" t="s">
        <v>33</v>
      </c>
      <c r="E480" s="5" t="s">
        <v>173</v>
      </c>
      <c r="F480">
        <v>479</v>
      </c>
      <c r="G480" s="6" t="s">
        <v>7</v>
      </c>
      <c r="H480">
        <v>5</v>
      </c>
      <c r="I480">
        <v>40</v>
      </c>
      <c r="J480">
        <v>0.4</v>
      </c>
      <c r="K480">
        <v>0</v>
      </c>
      <c r="L480">
        <v>100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</row>
    <row r="481" spans="1:18" x14ac:dyDescent="0.2">
      <c r="A481">
        <v>480</v>
      </c>
      <c r="B481" t="s">
        <v>54</v>
      </c>
      <c r="C481" t="s">
        <v>410</v>
      </c>
      <c r="D481" t="s">
        <v>4</v>
      </c>
      <c r="E481" s="5" t="s">
        <v>174</v>
      </c>
      <c r="F481">
        <v>480</v>
      </c>
      <c r="G481" s="6" t="s">
        <v>7</v>
      </c>
      <c r="H481">
        <v>5</v>
      </c>
      <c r="I481">
        <v>80</v>
      </c>
      <c r="J481">
        <v>0.18</v>
      </c>
      <c r="K481">
        <v>16.6666666666667</v>
      </c>
      <c r="L481">
        <v>83.3333333333334</v>
      </c>
      <c r="M481">
        <v>0</v>
      </c>
      <c r="N481">
        <v>0</v>
      </c>
      <c r="O481">
        <v>0</v>
      </c>
      <c r="P481">
        <v>0</v>
      </c>
      <c r="Q481">
        <v>5.5555555555555558E-3</v>
      </c>
      <c r="R481">
        <v>0</v>
      </c>
    </row>
    <row r="482" spans="1:18" x14ac:dyDescent="0.2">
      <c r="A482">
        <v>481</v>
      </c>
      <c r="B482" t="s">
        <v>54</v>
      </c>
      <c r="C482" t="s">
        <v>410</v>
      </c>
      <c r="D482" t="s">
        <v>33</v>
      </c>
      <c r="E482" s="5" t="s">
        <v>175</v>
      </c>
      <c r="F482">
        <v>481</v>
      </c>
      <c r="G482" s="6" t="s">
        <v>7</v>
      </c>
      <c r="H482">
        <v>6.7099999999999991</v>
      </c>
      <c r="I482">
        <v>80.923994038748148</v>
      </c>
      <c r="J482">
        <v>0.2</v>
      </c>
      <c r="K482">
        <v>0</v>
      </c>
      <c r="L482">
        <v>100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</row>
    <row r="483" spans="1:18" x14ac:dyDescent="0.2">
      <c r="A483">
        <v>482</v>
      </c>
      <c r="B483" t="s">
        <v>54</v>
      </c>
      <c r="C483" t="s">
        <v>410</v>
      </c>
      <c r="D483" t="s">
        <v>33</v>
      </c>
      <c r="E483" s="5" t="s">
        <v>176</v>
      </c>
      <c r="F483">
        <v>482</v>
      </c>
      <c r="G483" s="6" t="s">
        <v>7</v>
      </c>
      <c r="H483">
        <v>6</v>
      </c>
      <c r="I483">
        <v>0</v>
      </c>
      <c r="J483">
        <v>0.4</v>
      </c>
      <c r="K483">
        <v>0</v>
      </c>
      <c r="L483">
        <v>100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</row>
    <row r="484" spans="1:18" x14ac:dyDescent="0.2">
      <c r="A484">
        <v>483</v>
      </c>
      <c r="B484" t="s">
        <v>54</v>
      </c>
      <c r="C484" t="s">
        <v>410</v>
      </c>
      <c r="D484" t="s">
        <v>33</v>
      </c>
      <c r="E484" s="5" t="s">
        <v>177</v>
      </c>
      <c r="F484">
        <v>483</v>
      </c>
      <c r="G484" s="3" t="s">
        <v>394</v>
      </c>
      <c r="H484">
        <v>7</v>
      </c>
      <c r="I484">
        <v>14.285714285714285</v>
      </c>
      <c r="J484">
        <v>0.19090909090909092</v>
      </c>
      <c r="K484">
        <v>0</v>
      </c>
      <c r="L484">
        <v>100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</row>
    <row r="485" spans="1:18" x14ac:dyDescent="0.2">
      <c r="A485">
        <v>484</v>
      </c>
      <c r="B485" t="s">
        <v>54</v>
      </c>
      <c r="C485" t="s">
        <v>410</v>
      </c>
      <c r="D485" t="s">
        <v>33</v>
      </c>
      <c r="E485" s="5" t="s">
        <v>178</v>
      </c>
      <c r="F485">
        <v>484</v>
      </c>
      <c r="G485" s="3" t="s">
        <v>394</v>
      </c>
      <c r="H485">
        <v>11</v>
      </c>
      <c r="I485">
        <v>0</v>
      </c>
      <c r="J485">
        <v>0.04</v>
      </c>
      <c r="K485">
        <v>16.6666666666667</v>
      </c>
      <c r="L485">
        <v>83.3333333333333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</row>
    <row r="486" spans="1:18" x14ac:dyDescent="0.2">
      <c r="A486">
        <v>485</v>
      </c>
      <c r="B486" t="s">
        <v>54</v>
      </c>
      <c r="C486" t="s">
        <v>410</v>
      </c>
      <c r="D486" t="s">
        <v>33</v>
      </c>
      <c r="E486" s="5" t="s">
        <v>179</v>
      </c>
      <c r="F486">
        <v>485</v>
      </c>
      <c r="G486" s="3" t="s">
        <v>394</v>
      </c>
      <c r="H486">
        <v>5.75</v>
      </c>
      <c r="I486">
        <v>34.782608695652172</v>
      </c>
      <c r="J486">
        <v>0.12222222222222222</v>
      </c>
      <c r="K486">
        <v>30</v>
      </c>
      <c r="L486">
        <v>70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</row>
    <row r="487" spans="1:18" x14ac:dyDescent="0.2">
      <c r="A487">
        <v>486</v>
      </c>
      <c r="B487" t="s">
        <v>54</v>
      </c>
      <c r="C487" t="s">
        <v>410</v>
      </c>
      <c r="D487" t="s">
        <v>33</v>
      </c>
      <c r="E487" s="5" t="s">
        <v>180</v>
      </c>
      <c r="F487">
        <v>486</v>
      </c>
      <c r="G487" s="3" t="s">
        <v>394</v>
      </c>
      <c r="H487">
        <v>6</v>
      </c>
      <c r="I487">
        <v>16.666666666666664</v>
      </c>
      <c r="J487">
        <v>0</v>
      </c>
      <c r="K487">
        <v>0</v>
      </c>
      <c r="L487">
        <v>100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</row>
    <row r="488" spans="1:18" x14ac:dyDescent="0.2">
      <c r="A488">
        <v>487</v>
      </c>
      <c r="B488" t="s">
        <v>54</v>
      </c>
      <c r="C488" t="s">
        <v>410</v>
      </c>
      <c r="D488" t="s">
        <v>60</v>
      </c>
      <c r="E488" s="5" t="s">
        <v>181</v>
      </c>
      <c r="F488">
        <v>487</v>
      </c>
      <c r="G488" s="3" t="s">
        <v>394</v>
      </c>
      <c r="H488">
        <v>4</v>
      </c>
      <c r="I488">
        <v>100</v>
      </c>
      <c r="J488">
        <v>0.1</v>
      </c>
      <c r="K488">
        <v>0</v>
      </c>
      <c r="L488">
        <v>100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</row>
    <row r="489" spans="1:18" x14ac:dyDescent="0.2">
      <c r="A489">
        <v>488</v>
      </c>
      <c r="B489" t="s">
        <v>54</v>
      </c>
      <c r="C489" t="s">
        <v>410</v>
      </c>
      <c r="D489" t="s">
        <v>4</v>
      </c>
      <c r="E489" s="5" t="s">
        <v>182</v>
      </c>
      <c r="F489">
        <v>488</v>
      </c>
      <c r="G489" s="6" t="s">
        <v>7</v>
      </c>
      <c r="H489">
        <v>3</v>
      </c>
      <c r="I489">
        <v>0</v>
      </c>
      <c r="J489">
        <v>0.2</v>
      </c>
      <c r="K489">
        <v>0</v>
      </c>
      <c r="L489">
        <v>100</v>
      </c>
      <c r="M489">
        <v>0</v>
      </c>
      <c r="N489">
        <v>0</v>
      </c>
      <c r="O489">
        <v>0</v>
      </c>
      <c r="P489">
        <v>0</v>
      </c>
      <c r="Q489">
        <v>5.5555555555555558E-3</v>
      </c>
      <c r="R489">
        <v>0</v>
      </c>
    </row>
    <row r="490" spans="1:18" x14ac:dyDescent="0.2">
      <c r="A490">
        <v>489</v>
      </c>
      <c r="B490" t="s">
        <v>54</v>
      </c>
      <c r="C490" t="s">
        <v>410</v>
      </c>
      <c r="D490" t="s">
        <v>60</v>
      </c>
      <c r="E490" s="5" t="s">
        <v>183</v>
      </c>
      <c r="F490">
        <v>489</v>
      </c>
      <c r="G490" s="3" t="s">
        <v>394</v>
      </c>
      <c r="H490">
        <v>1.75</v>
      </c>
      <c r="I490">
        <v>100</v>
      </c>
      <c r="J490">
        <v>0</v>
      </c>
      <c r="K490">
        <v>0</v>
      </c>
      <c r="L490">
        <v>100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</row>
    <row r="491" spans="1:18" x14ac:dyDescent="0.2">
      <c r="A491">
        <v>490</v>
      </c>
      <c r="B491" t="s">
        <v>54</v>
      </c>
      <c r="C491" t="s">
        <v>410</v>
      </c>
      <c r="D491" t="s">
        <v>33</v>
      </c>
      <c r="E491" s="5" t="s">
        <v>184</v>
      </c>
      <c r="F491">
        <v>490</v>
      </c>
      <c r="G491" s="6" t="s">
        <v>7</v>
      </c>
      <c r="H491">
        <v>10.46</v>
      </c>
      <c r="I491">
        <v>9.5602294455066925</v>
      </c>
      <c r="J491">
        <v>0.2857142857142857</v>
      </c>
      <c r="K491">
        <v>25</v>
      </c>
      <c r="L491">
        <v>75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4.2857142857142858E-2</v>
      </c>
    </row>
    <row r="492" spans="1:18" x14ac:dyDescent="0.2">
      <c r="A492">
        <v>491</v>
      </c>
      <c r="B492" t="s">
        <v>54</v>
      </c>
      <c r="C492" t="s">
        <v>410</v>
      </c>
      <c r="D492" t="s">
        <v>4</v>
      </c>
      <c r="E492" s="5" t="s">
        <v>185</v>
      </c>
      <c r="F492">
        <v>491</v>
      </c>
      <c r="G492" s="6" t="s">
        <v>111</v>
      </c>
      <c r="H492">
        <v>18.22</v>
      </c>
      <c r="I492">
        <v>5.4884742041712409</v>
      </c>
      <c r="J492">
        <v>0.66666666666666663</v>
      </c>
      <c r="K492">
        <v>0</v>
      </c>
      <c r="L492">
        <v>100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</row>
    <row r="493" spans="1:18" x14ac:dyDescent="0.2">
      <c r="A493">
        <v>492</v>
      </c>
      <c r="B493" t="s">
        <v>54</v>
      </c>
      <c r="C493" t="s">
        <v>410</v>
      </c>
      <c r="D493" t="s">
        <v>4</v>
      </c>
      <c r="E493" s="5" t="s">
        <v>186</v>
      </c>
      <c r="F493">
        <v>492</v>
      </c>
      <c r="G493" s="6" t="s">
        <v>111</v>
      </c>
      <c r="H493">
        <v>20.3</v>
      </c>
      <c r="I493">
        <v>0</v>
      </c>
      <c r="J493">
        <v>0.5625</v>
      </c>
      <c r="K493">
        <v>11.1111111111111</v>
      </c>
      <c r="L493">
        <v>88.8888888888889</v>
      </c>
      <c r="M493">
        <v>0</v>
      </c>
      <c r="N493">
        <v>5.5555555555555558E-3</v>
      </c>
      <c r="O493">
        <v>0</v>
      </c>
      <c r="P493">
        <v>0</v>
      </c>
      <c r="Q493">
        <v>0</v>
      </c>
      <c r="R493">
        <v>1.2500000000000001E-2</v>
      </c>
    </row>
    <row r="494" spans="1:18" x14ac:dyDescent="0.2">
      <c r="A494">
        <v>493</v>
      </c>
      <c r="B494" t="s">
        <v>54</v>
      </c>
      <c r="C494" t="s">
        <v>410</v>
      </c>
      <c r="D494" t="s">
        <v>33</v>
      </c>
      <c r="E494" s="5" t="s">
        <v>187</v>
      </c>
      <c r="F494">
        <v>493</v>
      </c>
      <c r="G494" s="6" t="s">
        <v>111</v>
      </c>
      <c r="H494">
        <v>12.24</v>
      </c>
      <c r="I494">
        <f>0.735294117647059*10</f>
        <v>7.3529411764705896</v>
      </c>
      <c r="J494">
        <v>0</v>
      </c>
      <c r="K494">
        <v>76.923076923076906</v>
      </c>
      <c r="L494">
        <v>23.076923076923102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</row>
    <row r="495" spans="1:18" x14ac:dyDescent="0.2">
      <c r="A495">
        <v>494</v>
      </c>
      <c r="B495" t="s">
        <v>54</v>
      </c>
      <c r="C495" t="s">
        <v>410</v>
      </c>
      <c r="D495" t="s">
        <v>4</v>
      </c>
      <c r="E495" s="5" t="s">
        <v>188</v>
      </c>
      <c r="F495">
        <v>494</v>
      </c>
      <c r="G495" s="6" t="s">
        <v>7</v>
      </c>
      <c r="H495">
        <v>19.29</v>
      </c>
      <c r="I495">
        <v>93.882840850181438</v>
      </c>
      <c r="J495">
        <v>0.15</v>
      </c>
      <c r="K495">
        <v>61.538461538461497</v>
      </c>
      <c r="L495">
        <v>38.461538461538503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</row>
    <row r="496" spans="1:18" x14ac:dyDescent="0.2">
      <c r="A496">
        <v>495</v>
      </c>
      <c r="B496" t="s">
        <v>54</v>
      </c>
      <c r="C496" t="s">
        <v>410</v>
      </c>
      <c r="D496" t="s">
        <v>33</v>
      </c>
      <c r="E496" s="5" t="s">
        <v>189</v>
      </c>
      <c r="F496">
        <v>495</v>
      </c>
      <c r="G496" s="3" t="s">
        <v>394</v>
      </c>
      <c r="H496">
        <v>7.2</v>
      </c>
      <c r="I496">
        <v>83.333333333333329</v>
      </c>
      <c r="J496">
        <v>0</v>
      </c>
      <c r="K496">
        <v>15.384615384615399</v>
      </c>
      <c r="L496">
        <v>84.615384615384599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8.3333333333333332E-3</v>
      </c>
    </row>
    <row r="497" spans="1:18" x14ac:dyDescent="0.2">
      <c r="A497">
        <v>496</v>
      </c>
      <c r="B497" t="s">
        <v>54</v>
      </c>
      <c r="C497" t="s">
        <v>410</v>
      </c>
      <c r="D497" t="s">
        <v>33</v>
      </c>
      <c r="E497" s="5" t="s">
        <v>190</v>
      </c>
      <c r="F497">
        <v>496</v>
      </c>
      <c r="G497" s="3" t="s">
        <v>394</v>
      </c>
      <c r="H497">
        <v>13.75</v>
      </c>
      <c r="I497">
        <v>0</v>
      </c>
      <c r="J497">
        <v>0</v>
      </c>
      <c r="K497">
        <v>0</v>
      </c>
      <c r="L497">
        <v>100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</row>
    <row r="498" spans="1:18" x14ac:dyDescent="0.2">
      <c r="A498">
        <v>497</v>
      </c>
      <c r="B498" t="s">
        <v>54</v>
      </c>
      <c r="C498" t="s">
        <v>410</v>
      </c>
      <c r="D498" t="s">
        <v>33</v>
      </c>
      <c r="E498" s="5" t="s">
        <v>191</v>
      </c>
      <c r="F498">
        <v>497</v>
      </c>
      <c r="G498" s="6" t="s">
        <v>111</v>
      </c>
      <c r="H498">
        <v>10</v>
      </c>
      <c r="I498">
        <v>13.3</v>
      </c>
      <c r="J498">
        <v>0.16666666666666666</v>
      </c>
      <c r="K498">
        <v>0</v>
      </c>
      <c r="L498">
        <v>100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</row>
    <row r="499" spans="1:18" x14ac:dyDescent="0.2">
      <c r="A499">
        <v>498</v>
      </c>
      <c r="B499" t="s">
        <v>54</v>
      </c>
      <c r="C499" t="s">
        <v>410</v>
      </c>
      <c r="D499" t="s">
        <v>4</v>
      </c>
      <c r="E499" s="5" t="s">
        <v>192</v>
      </c>
      <c r="F499">
        <v>498</v>
      </c>
      <c r="G499" s="6" t="s">
        <v>7</v>
      </c>
      <c r="H499">
        <v>29</v>
      </c>
      <c r="I499">
        <v>10.344827586206897</v>
      </c>
      <c r="J499">
        <v>7.2727272727272724E-2</v>
      </c>
      <c r="K499">
        <v>0</v>
      </c>
      <c r="L499">
        <v>100.00000000000003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</row>
    <row r="500" spans="1:18" x14ac:dyDescent="0.2">
      <c r="A500">
        <v>499</v>
      </c>
      <c r="B500" t="s">
        <v>54</v>
      </c>
      <c r="C500" s="5" t="s">
        <v>409</v>
      </c>
      <c r="D500" t="s">
        <v>33</v>
      </c>
      <c r="E500" s="5" t="s">
        <v>193</v>
      </c>
      <c r="F500">
        <v>499</v>
      </c>
      <c r="G500" s="6" t="s">
        <v>7</v>
      </c>
      <c r="H500">
        <v>8.6300000000000008</v>
      </c>
      <c r="I500">
        <v>92.699884125144834</v>
      </c>
      <c r="J500">
        <v>0.21249999999999999</v>
      </c>
      <c r="K500">
        <v>0</v>
      </c>
      <c r="L500">
        <v>100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</row>
    <row r="501" spans="1:18" x14ac:dyDescent="0.2">
      <c r="A501">
        <v>500</v>
      </c>
      <c r="B501" t="s">
        <v>54</v>
      </c>
      <c r="C501" s="5" t="s">
        <v>409</v>
      </c>
      <c r="D501" t="s">
        <v>33</v>
      </c>
      <c r="E501" s="5" t="s">
        <v>194</v>
      </c>
      <c r="F501">
        <v>500</v>
      </c>
      <c r="G501" s="6" t="s">
        <v>7</v>
      </c>
      <c r="H501">
        <v>9</v>
      </c>
      <c r="I501">
        <v>88.888888888888886</v>
      </c>
      <c r="J501">
        <v>0.24545454545454545</v>
      </c>
      <c r="K501">
        <v>0</v>
      </c>
      <c r="L501">
        <v>100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</row>
    <row r="502" spans="1:18" x14ac:dyDescent="0.2">
      <c r="A502">
        <v>501</v>
      </c>
      <c r="B502" t="s">
        <v>54</v>
      </c>
      <c r="C502" s="5" t="s">
        <v>409</v>
      </c>
      <c r="D502" t="s">
        <v>4</v>
      </c>
      <c r="E502" s="5" t="s">
        <v>195</v>
      </c>
      <c r="F502">
        <v>501</v>
      </c>
      <c r="G502" s="6" t="s">
        <v>7</v>
      </c>
      <c r="H502">
        <v>8</v>
      </c>
      <c r="I502">
        <v>100</v>
      </c>
      <c r="J502">
        <v>0.16666666666666666</v>
      </c>
      <c r="K502">
        <v>0</v>
      </c>
      <c r="L502">
        <v>100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</row>
    <row r="503" spans="1:18" x14ac:dyDescent="0.2">
      <c r="A503">
        <v>502</v>
      </c>
      <c r="B503" t="s">
        <v>54</v>
      </c>
      <c r="C503" s="5" t="s">
        <v>409</v>
      </c>
      <c r="D503" t="s">
        <v>4</v>
      </c>
      <c r="E503" s="5" t="s">
        <v>196</v>
      </c>
      <c r="F503">
        <v>502</v>
      </c>
      <c r="G503" s="6" t="s">
        <v>7</v>
      </c>
      <c r="H503">
        <v>8</v>
      </c>
      <c r="I503">
        <v>100</v>
      </c>
      <c r="J503">
        <v>0.42</v>
      </c>
      <c r="K503">
        <v>33.3333333333333</v>
      </c>
      <c r="L503">
        <v>66.6666666666667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</row>
    <row r="504" spans="1:18" x14ac:dyDescent="0.2">
      <c r="A504">
        <v>503</v>
      </c>
      <c r="B504" t="s">
        <v>54</v>
      </c>
      <c r="C504" s="5" t="s">
        <v>409</v>
      </c>
      <c r="D504" t="s">
        <v>4</v>
      </c>
      <c r="E504" s="5" t="s">
        <v>197</v>
      </c>
      <c r="F504">
        <v>503</v>
      </c>
      <c r="G504" s="6" t="s">
        <v>7</v>
      </c>
      <c r="H504">
        <v>7</v>
      </c>
      <c r="I504">
        <v>100</v>
      </c>
      <c r="J504">
        <v>0.24</v>
      </c>
      <c r="K504">
        <v>0</v>
      </c>
      <c r="L504">
        <v>100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</row>
    <row r="505" spans="1:18" x14ac:dyDescent="0.2">
      <c r="A505">
        <v>504</v>
      </c>
      <c r="B505" t="s">
        <v>54</v>
      </c>
      <c r="C505" s="5" t="s">
        <v>409</v>
      </c>
      <c r="D505" t="s">
        <v>33</v>
      </c>
      <c r="E505" s="5" t="s">
        <v>198</v>
      </c>
      <c r="F505">
        <v>504</v>
      </c>
      <c r="G505" s="6" t="s">
        <v>7</v>
      </c>
      <c r="H505">
        <v>9</v>
      </c>
      <c r="I505">
        <v>0</v>
      </c>
      <c r="J505">
        <v>0.3</v>
      </c>
      <c r="K505">
        <v>0</v>
      </c>
      <c r="L505">
        <v>100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</row>
    <row r="506" spans="1:18" x14ac:dyDescent="0.2">
      <c r="A506">
        <v>505</v>
      </c>
      <c r="B506" t="s">
        <v>54</v>
      </c>
      <c r="C506" s="5" t="s">
        <v>409</v>
      </c>
      <c r="D506" t="s">
        <v>60</v>
      </c>
      <c r="E506" s="5" t="s">
        <v>199</v>
      </c>
      <c r="F506">
        <v>505</v>
      </c>
      <c r="G506" s="3" t="s">
        <v>394</v>
      </c>
      <c r="H506">
        <v>1</v>
      </c>
      <c r="I506">
        <v>100</v>
      </c>
      <c r="J506">
        <v>0.14444444444444443</v>
      </c>
      <c r="K506">
        <v>10</v>
      </c>
      <c r="L506">
        <v>90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</row>
    <row r="507" spans="1:18" x14ac:dyDescent="0.2">
      <c r="A507">
        <v>506</v>
      </c>
      <c r="B507" t="s">
        <v>75</v>
      </c>
      <c r="C507" s="5" t="s">
        <v>200</v>
      </c>
      <c r="D507" t="s">
        <v>4</v>
      </c>
      <c r="E507" s="5" t="s">
        <v>201</v>
      </c>
      <c r="F507">
        <v>506</v>
      </c>
      <c r="G507" s="6" t="s">
        <v>7</v>
      </c>
      <c r="H507">
        <v>9</v>
      </c>
      <c r="I507">
        <v>100</v>
      </c>
      <c r="J507">
        <v>0.1</v>
      </c>
      <c r="K507">
        <v>0</v>
      </c>
      <c r="L507">
        <v>100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</row>
    <row r="508" spans="1:18" x14ac:dyDescent="0.2">
      <c r="A508">
        <v>507</v>
      </c>
      <c r="B508" t="s">
        <v>75</v>
      </c>
      <c r="C508" s="5" t="s">
        <v>200</v>
      </c>
      <c r="D508" t="s">
        <v>4</v>
      </c>
      <c r="E508" s="5" t="s">
        <v>202</v>
      </c>
      <c r="F508">
        <v>507</v>
      </c>
      <c r="G508" s="6" t="s">
        <v>7</v>
      </c>
      <c r="H508">
        <v>9</v>
      </c>
      <c r="I508">
        <v>0</v>
      </c>
      <c r="J508">
        <v>0.1125</v>
      </c>
      <c r="K508">
        <v>100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</row>
    <row r="509" spans="1:18" x14ac:dyDescent="0.2">
      <c r="A509">
        <v>508</v>
      </c>
      <c r="B509" t="s">
        <v>75</v>
      </c>
      <c r="C509" s="5" t="s">
        <v>200</v>
      </c>
      <c r="D509" t="s">
        <v>33</v>
      </c>
      <c r="E509" s="5" t="s">
        <v>203</v>
      </c>
      <c r="F509">
        <v>508</v>
      </c>
      <c r="G509" s="6" t="s">
        <v>7</v>
      </c>
      <c r="H509">
        <v>2.4</v>
      </c>
      <c r="I509">
        <v>0</v>
      </c>
      <c r="J509">
        <v>0.15</v>
      </c>
      <c r="K509">
        <v>100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</row>
    <row r="510" spans="1:18" x14ac:dyDescent="0.2">
      <c r="A510">
        <v>509</v>
      </c>
      <c r="B510" t="s">
        <v>75</v>
      </c>
      <c r="C510" s="5" t="s">
        <v>200</v>
      </c>
      <c r="D510" t="s">
        <v>4</v>
      </c>
      <c r="E510" s="5" t="s">
        <v>204</v>
      </c>
      <c r="F510">
        <v>509</v>
      </c>
      <c r="G510" s="6" t="s">
        <v>7</v>
      </c>
      <c r="H510">
        <v>6</v>
      </c>
      <c r="I510">
        <v>0</v>
      </c>
      <c r="J510">
        <v>0.12222222222222222</v>
      </c>
      <c r="K510">
        <v>20</v>
      </c>
      <c r="L510">
        <v>80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</row>
    <row r="511" spans="1:18" x14ac:dyDescent="0.2">
      <c r="A511">
        <v>510</v>
      </c>
      <c r="B511" t="s">
        <v>75</v>
      </c>
      <c r="C511" s="5" t="s">
        <v>200</v>
      </c>
      <c r="D511" t="s">
        <v>33</v>
      </c>
      <c r="E511" s="5" t="s">
        <v>205</v>
      </c>
      <c r="F511">
        <v>510</v>
      </c>
      <c r="G511" s="6" t="s">
        <v>109</v>
      </c>
      <c r="H511">
        <v>6</v>
      </c>
      <c r="I511">
        <v>16.666666666666664</v>
      </c>
      <c r="J511">
        <v>0.2</v>
      </c>
      <c r="K511">
        <v>100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</row>
    <row r="512" spans="1:18" x14ac:dyDescent="0.2">
      <c r="A512">
        <v>511</v>
      </c>
      <c r="B512" t="s">
        <v>75</v>
      </c>
      <c r="C512" s="5" t="s">
        <v>200</v>
      </c>
      <c r="D512" t="s">
        <v>33</v>
      </c>
      <c r="E512" s="5" t="s">
        <v>206</v>
      </c>
      <c r="F512">
        <v>511</v>
      </c>
      <c r="G512" s="6" t="s">
        <v>7</v>
      </c>
      <c r="H512">
        <v>3</v>
      </c>
      <c r="I512">
        <v>0</v>
      </c>
      <c r="J512">
        <v>0.16666666666666666</v>
      </c>
      <c r="K512">
        <v>100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</row>
    <row r="513" spans="1:18" x14ac:dyDescent="0.2">
      <c r="A513">
        <v>512</v>
      </c>
      <c r="B513" t="s">
        <v>54</v>
      </c>
      <c r="C513" t="s">
        <v>410</v>
      </c>
      <c r="D513" t="s">
        <v>4</v>
      </c>
      <c r="E513" s="5" t="s">
        <v>207</v>
      </c>
      <c r="F513">
        <v>512</v>
      </c>
      <c r="G513" s="6" t="s">
        <v>111</v>
      </c>
      <c r="H513">
        <v>2.95</v>
      </c>
      <c r="I513">
        <v>25.423728813559322</v>
      </c>
      <c r="J513">
        <v>0.05</v>
      </c>
      <c r="K513">
        <v>14.285714285714301</v>
      </c>
      <c r="L513">
        <v>85.714285714285694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</row>
    <row r="514" spans="1:18" x14ac:dyDescent="0.2">
      <c r="A514">
        <v>513</v>
      </c>
      <c r="B514" t="s">
        <v>54</v>
      </c>
      <c r="C514" t="s">
        <v>410</v>
      </c>
      <c r="D514" t="s">
        <v>33</v>
      </c>
      <c r="E514" s="5" t="s">
        <v>208</v>
      </c>
      <c r="F514">
        <v>513</v>
      </c>
      <c r="G514" s="3" t="s">
        <v>394</v>
      </c>
      <c r="H514">
        <v>3</v>
      </c>
      <c r="I514">
        <v>0</v>
      </c>
      <c r="J514">
        <v>0</v>
      </c>
      <c r="K514">
        <v>83.3333333333333</v>
      </c>
      <c r="L514">
        <v>16.6666666666667</v>
      </c>
      <c r="M514">
        <v>0</v>
      </c>
      <c r="N514">
        <v>0</v>
      </c>
      <c r="O514">
        <v>0</v>
      </c>
      <c r="P514">
        <v>0</v>
      </c>
      <c r="Q514">
        <v>1.1111111111111112E-2</v>
      </c>
      <c r="R514">
        <v>0</v>
      </c>
    </row>
    <row r="515" spans="1:18" x14ac:dyDescent="0.2">
      <c r="A515">
        <v>514</v>
      </c>
      <c r="B515" t="s">
        <v>54</v>
      </c>
      <c r="C515" t="s">
        <v>410</v>
      </c>
      <c r="D515" t="s">
        <v>33</v>
      </c>
      <c r="E515" s="5" t="s">
        <v>209</v>
      </c>
      <c r="F515">
        <v>514</v>
      </c>
      <c r="G515" s="3" t="s">
        <v>394</v>
      </c>
      <c r="H515">
        <v>4.4000000000000004</v>
      </c>
      <c r="I515">
        <v>40.909090909090907</v>
      </c>
      <c r="J515">
        <v>2.5000000000000001E-2</v>
      </c>
      <c r="K515">
        <v>61.538461538461497</v>
      </c>
      <c r="L515">
        <v>38.461538461538503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</row>
    <row r="516" spans="1:18" x14ac:dyDescent="0.2">
      <c r="A516">
        <v>515</v>
      </c>
      <c r="B516" t="s">
        <v>27</v>
      </c>
      <c r="C516" s="5" t="s">
        <v>47</v>
      </c>
      <c r="D516" t="s">
        <v>60</v>
      </c>
      <c r="E516" s="5" t="s">
        <v>210</v>
      </c>
      <c r="F516">
        <v>515</v>
      </c>
      <c r="G516" s="3" t="s">
        <v>394</v>
      </c>
      <c r="H516">
        <v>7.7</v>
      </c>
      <c r="I516">
        <v>12.987012987012985</v>
      </c>
      <c r="J516">
        <v>0</v>
      </c>
      <c r="K516">
        <v>40</v>
      </c>
      <c r="L516">
        <v>60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</row>
    <row r="517" spans="1:18" x14ac:dyDescent="0.2">
      <c r="A517">
        <v>516</v>
      </c>
      <c r="B517" t="s">
        <v>54</v>
      </c>
      <c r="C517" s="5" t="s">
        <v>409</v>
      </c>
      <c r="D517" t="s">
        <v>33</v>
      </c>
      <c r="E517" s="5" t="s">
        <v>211</v>
      </c>
      <c r="F517">
        <v>516</v>
      </c>
      <c r="G517" s="3" t="s">
        <v>394</v>
      </c>
      <c r="H517">
        <v>8.3000000000000007</v>
      </c>
      <c r="I517">
        <v>7.2289156626506017</v>
      </c>
      <c r="J517">
        <v>0.06</v>
      </c>
      <c r="K517">
        <v>16.6666666666667</v>
      </c>
      <c r="L517">
        <v>83.3333333333333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</row>
    <row r="518" spans="1:18" x14ac:dyDescent="0.2">
      <c r="A518">
        <v>517</v>
      </c>
      <c r="B518" t="s">
        <v>54</v>
      </c>
      <c r="C518" s="5" t="s">
        <v>409</v>
      </c>
      <c r="D518" t="s">
        <v>33</v>
      </c>
      <c r="E518" s="5" t="s">
        <v>212</v>
      </c>
      <c r="F518">
        <v>517</v>
      </c>
      <c r="G518" s="3" t="s">
        <v>394</v>
      </c>
      <c r="H518">
        <v>7</v>
      </c>
      <c r="I518">
        <v>57.142857142857139</v>
      </c>
      <c r="J518">
        <v>3.7499999999999999E-2</v>
      </c>
      <c r="K518">
        <v>22.2222222222222</v>
      </c>
      <c r="L518">
        <v>77.7777777777778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</row>
    <row r="519" spans="1:18" x14ac:dyDescent="0.2">
      <c r="A519">
        <v>518</v>
      </c>
      <c r="B519" t="s">
        <v>75</v>
      </c>
      <c r="C519" s="5" t="s">
        <v>76</v>
      </c>
      <c r="D519" t="s">
        <v>33</v>
      </c>
      <c r="E519" s="5" t="s">
        <v>213</v>
      </c>
      <c r="F519">
        <v>518</v>
      </c>
      <c r="G519" s="3" t="s">
        <v>394</v>
      </c>
      <c r="H519">
        <v>10</v>
      </c>
      <c r="I519">
        <v>10</v>
      </c>
      <c r="J519">
        <v>2.5000000000000001E-2</v>
      </c>
      <c r="K519">
        <v>20</v>
      </c>
      <c r="L519">
        <v>80</v>
      </c>
      <c r="M519">
        <v>0</v>
      </c>
      <c r="N519">
        <v>0</v>
      </c>
      <c r="O519">
        <v>0</v>
      </c>
      <c r="P519">
        <v>5.5555555555555558E-3</v>
      </c>
      <c r="Q519">
        <v>0</v>
      </c>
      <c r="R519">
        <v>0</v>
      </c>
    </row>
    <row r="520" spans="1:18" x14ac:dyDescent="0.2">
      <c r="A520">
        <v>519</v>
      </c>
      <c r="B520" t="s">
        <v>75</v>
      </c>
      <c r="C520" s="5" t="s">
        <v>96</v>
      </c>
      <c r="D520" t="s">
        <v>33</v>
      </c>
      <c r="E520" s="5" t="s">
        <v>214</v>
      </c>
      <c r="F520">
        <v>519</v>
      </c>
      <c r="G520" s="3" t="s">
        <v>394</v>
      </c>
      <c r="H520">
        <v>1.2</v>
      </c>
      <c r="I520">
        <v>50</v>
      </c>
      <c r="J520">
        <v>0.15714285714285714</v>
      </c>
      <c r="K520">
        <v>0</v>
      </c>
      <c r="L520">
        <v>100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</row>
    <row r="521" spans="1:18" x14ac:dyDescent="0.2">
      <c r="A521">
        <v>520</v>
      </c>
      <c r="B521" t="s">
        <v>75</v>
      </c>
      <c r="C521" s="5" t="s">
        <v>200</v>
      </c>
      <c r="D521" t="s">
        <v>60</v>
      </c>
      <c r="E521" s="5" t="s">
        <v>215</v>
      </c>
      <c r="F521">
        <v>520</v>
      </c>
      <c r="G521" s="3" t="s">
        <v>394</v>
      </c>
      <c r="H521">
        <v>3.6</v>
      </c>
      <c r="I521">
        <v>27.777777777777779</v>
      </c>
      <c r="J521">
        <v>0.33333333333333331</v>
      </c>
      <c r="K521">
        <v>14.285714285714301</v>
      </c>
      <c r="L521">
        <v>85.714285714285694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</row>
    <row r="522" spans="1:18" x14ac:dyDescent="0.2">
      <c r="A522">
        <v>521</v>
      </c>
      <c r="B522" t="s">
        <v>75</v>
      </c>
      <c r="C522" s="5" t="s">
        <v>200</v>
      </c>
      <c r="D522" t="s">
        <v>60</v>
      </c>
      <c r="E522" s="5" t="s">
        <v>216</v>
      </c>
      <c r="F522">
        <v>521</v>
      </c>
      <c r="G522" s="3" t="s">
        <v>394</v>
      </c>
      <c r="H522">
        <v>2</v>
      </c>
      <c r="I522">
        <v>50</v>
      </c>
      <c r="J522">
        <v>0.19</v>
      </c>
      <c r="K522">
        <v>45.454545454545503</v>
      </c>
      <c r="L522">
        <v>54.545454545454497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0.01</v>
      </c>
    </row>
    <row r="523" spans="1:18" x14ac:dyDescent="0.2">
      <c r="A523">
        <v>522</v>
      </c>
      <c r="B523" t="s">
        <v>75</v>
      </c>
      <c r="C523" s="5" t="s">
        <v>200</v>
      </c>
      <c r="D523" t="s">
        <v>60</v>
      </c>
      <c r="E523" s="5" t="s">
        <v>217</v>
      </c>
      <c r="F523">
        <v>522</v>
      </c>
      <c r="G523" s="3" t="s">
        <v>394</v>
      </c>
      <c r="H523">
        <v>5</v>
      </c>
      <c r="I523">
        <v>0</v>
      </c>
      <c r="J523">
        <v>0.21111111111111111</v>
      </c>
      <c r="K523">
        <v>20</v>
      </c>
      <c r="L523">
        <v>80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2.2222222222222223E-2</v>
      </c>
    </row>
    <row r="524" spans="1:18" x14ac:dyDescent="0.2">
      <c r="A524">
        <v>523</v>
      </c>
      <c r="B524" t="s">
        <v>54</v>
      </c>
      <c r="C524" t="s">
        <v>410</v>
      </c>
      <c r="D524" t="s">
        <v>33</v>
      </c>
      <c r="E524" s="5" t="s">
        <v>218</v>
      </c>
      <c r="F524">
        <v>523</v>
      </c>
      <c r="G524" s="6" t="s">
        <v>110</v>
      </c>
      <c r="H524">
        <v>4</v>
      </c>
      <c r="I524">
        <v>25</v>
      </c>
      <c r="J524">
        <v>0</v>
      </c>
      <c r="K524">
        <v>75</v>
      </c>
      <c r="L524">
        <v>25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</row>
    <row r="525" spans="1:18" x14ac:dyDescent="0.2">
      <c r="A525">
        <v>524</v>
      </c>
      <c r="B525" t="s">
        <v>54</v>
      </c>
      <c r="C525" t="s">
        <v>410</v>
      </c>
      <c r="D525" t="s">
        <v>4</v>
      </c>
      <c r="E525" s="5" t="s">
        <v>219</v>
      </c>
      <c r="F525">
        <v>524</v>
      </c>
      <c r="G525" s="6" t="s">
        <v>110</v>
      </c>
      <c r="H525">
        <v>6</v>
      </c>
      <c r="I525">
        <v>16.666666666666664</v>
      </c>
      <c r="J525">
        <v>2.5000000000000001E-2</v>
      </c>
      <c r="K525">
        <v>53.846153846153797</v>
      </c>
      <c r="L525">
        <v>46.153846153846203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</row>
    <row r="526" spans="1:18" x14ac:dyDescent="0.2">
      <c r="A526">
        <v>525</v>
      </c>
      <c r="B526" t="s">
        <v>54</v>
      </c>
      <c r="C526" t="s">
        <v>410</v>
      </c>
      <c r="D526" t="s">
        <v>4</v>
      </c>
      <c r="E526" s="5" t="s">
        <v>220</v>
      </c>
      <c r="F526">
        <v>525</v>
      </c>
      <c r="G526" s="6" t="s">
        <v>110</v>
      </c>
      <c r="H526">
        <v>12</v>
      </c>
      <c r="I526">
        <v>0</v>
      </c>
      <c r="J526">
        <v>0.10833333333333334</v>
      </c>
      <c r="K526">
        <v>61.538461538461497</v>
      </c>
      <c r="L526">
        <v>38.461538461538503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</row>
    <row r="527" spans="1:18" x14ac:dyDescent="0.2">
      <c r="A527">
        <v>526</v>
      </c>
      <c r="B527" t="s">
        <v>54</v>
      </c>
      <c r="C527" t="s">
        <v>410</v>
      </c>
      <c r="D527" t="s">
        <v>4</v>
      </c>
      <c r="E527" s="5" t="s">
        <v>221</v>
      </c>
      <c r="F527">
        <v>526</v>
      </c>
      <c r="G527" s="6" t="s">
        <v>110</v>
      </c>
      <c r="H527">
        <v>8.3000000000000007</v>
      </c>
      <c r="I527">
        <v>0</v>
      </c>
      <c r="J527">
        <v>0</v>
      </c>
      <c r="K527">
        <v>38.461538461538503</v>
      </c>
      <c r="L527">
        <v>61.538461538461497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</row>
    <row r="528" spans="1:18" x14ac:dyDescent="0.2">
      <c r="A528">
        <v>527</v>
      </c>
      <c r="B528" t="s">
        <v>27</v>
      </c>
      <c r="C528" s="5" t="s">
        <v>47</v>
      </c>
      <c r="D528" t="s">
        <v>33</v>
      </c>
      <c r="E528" s="5" t="s">
        <v>222</v>
      </c>
      <c r="F528">
        <v>527</v>
      </c>
      <c r="G528" s="6" t="s">
        <v>110</v>
      </c>
      <c r="H528">
        <v>3.5</v>
      </c>
      <c r="I528">
        <v>0</v>
      </c>
      <c r="J528">
        <v>0.2</v>
      </c>
      <c r="K528">
        <v>0</v>
      </c>
      <c r="L528">
        <v>100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</row>
    <row r="529" spans="1:18" x14ac:dyDescent="0.2">
      <c r="A529">
        <v>528</v>
      </c>
      <c r="B529" t="s">
        <v>27</v>
      </c>
      <c r="C529" s="5" t="s">
        <v>47</v>
      </c>
      <c r="D529" t="s">
        <v>33</v>
      </c>
      <c r="E529" s="5" t="s">
        <v>223</v>
      </c>
      <c r="F529">
        <v>528</v>
      </c>
      <c r="G529" s="6" t="s">
        <v>110</v>
      </c>
      <c r="H529">
        <v>14.6</v>
      </c>
      <c r="I529">
        <v>13.698630136986301</v>
      </c>
      <c r="J529">
        <v>2.8571428571428571E-2</v>
      </c>
      <c r="K529">
        <v>0</v>
      </c>
      <c r="L529">
        <v>100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</row>
    <row r="530" spans="1:18" x14ac:dyDescent="0.2">
      <c r="A530">
        <v>529</v>
      </c>
      <c r="B530" t="s">
        <v>27</v>
      </c>
      <c r="C530" s="5" t="s">
        <v>47</v>
      </c>
      <c r="D530" t="s">
        <v>4</v>
      </c>
      <c r="E530" s="5" t="s">
        <v>224</v>
      </c>
      <c r="F530">
        <v>529</v>
      </c>
      <c r="G530" s="6" t="s">
        <v>110</v>
      </c>
      <c r="H530">
        <v>2.1</v>
      </c>
      <c r="I530">
        <v>0</v>
      </c>
      <c r="J530">
        <v>0.05</v>
      </c>
      <c r="K530">
        <v>0</v>
      </c>
      <c r="L530">
        <v>100</v>
      </c>
      <c r="M530">
        <v>0</v>
      </c>
      <c r="N530">
        <v>0</v>
      </c>
      <c r="O530">
        <v>0</v>
      </c>
      <c r="P530">
        <v>0</v>
      </c>
      <c r="Q530">
        <v>2.2222222222222223E-2</v>
      </c>
      <c r="R530">
        <v>0</v>
      </c>
    </row>
    <row r="531" spans="1:18" x14ac:dyDescent="0.2">
      <c r="A531">
        <v>530</v>
      </c>
      <c r="B531" t="s">
        <v>27</v>
      </c>
      <c r="C531" s="5" t="s">
        <v>47</v>
      </c>
      <c r="D531" t="s">
        <v>33</v>
      </c>
      <c r="E531" s="5" t="s">
        <v>225</v>
      </c>
      <c r="F531">
        <v>530</v>
      </c>
      <c r="G531" s="6" t="s">
        <v>111</v>
      </c>
      <c r="H531">
        <v>4.5</v>
      </c>
      <c r="I531">
        <v>11.111111111111111</v>
      </c>
      <c r="J531">
        <v>0.10833333333333334</v>
      </c>
      <c r="K531">
        <v>23.076923076923102</v>
      </c>
      <c r="L531">
        <v>76.923076923076891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</row>
    <row r="532" spans="1:18" x14ac:dyDescent="0.2">
      <c r="A532">
        <v>531</v>
      </c>
      <c r="B532" t="s">
        <v>27</v>
      </c>
      <c r="C532" s="5" t="s">
        <v>47</v>
      </c>
      <c r="D532" t="s">
        <v>4</v>
      </c>
      <c r="E532" s="5" t="s">
        <v>226</v>
      </c>
      <c r="F532">
        <v>531</v>
      </c>
      <c r="G532" s="6" t="s">
        <v>111</v>
      </c>
      <c r="H532">
        <v>2</v>
      </c>
      <c r="I532">
        <v>100</v>
      </c>
      <c r="J532">
        <v>0.1</v>
      </c>
      <c r="K532">
        <v>22.2222222222222</v>
      </c>
      <c r="L532">
        <v>77.7777777777778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</row>
    <row r="533" spans="1:18" x14ac:dyDescent="0.2">
      <c r="A533">
        <v>532</v>
      </c>
      <c r="B533" t="s">
        <v>27</v>
      </c>
      <c r="C533" s="5" t="s">
        <v>47</v>
      </c>
      <c r="D533" t="s">
        <v>4</v>
      </c>
      <c r="E533" s="5" t="s">
        <v>227</v>
      </c>
      <c r="F533">
        <v>532</v>
      </c>
      <c r="G533" s="6" t="s">
        <v>110</v>
      </c>
      <c r="H533">
        <v>2.2999999999999998</v>
      </c>
      <c r="I533">
        <v>100</v>
      </c>
      <c r="J533">
        <v>0.08</v>
      </c>
      <c r="K533">
        <v>0</v>
      </c>
      <c r="L533">
        <v>100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</row>
    <row r="534" spans="1:18" x14ac:dyDescent="0.2">
      <c r="A534">
        <v>533</v>
      </c>
      <c r="B534" t="s">
        <v>27</v>
      </c>
      <c r="C534" s="5" t="s">
        <v>47</v>
      </c>
      <c r="D534" t="s">
        <v>4</v>
      </c>
      <c r="E534" s="5" t="s">
        <v>228</v>
      </c>
      <c r="F534">
        <v>533</v>
      </c>
      <c r="G534" s="6" t="s">
        <v>110</v>
      </c>
      <c r="H534">
        <v>4</v>
      </c>
      <c r="I534">
        <v>0</v>
      </c>
      <c r="J534">
        <v>0.11428571428571428</v>
      </c>
      <c r="K534">
        <v>0</v>
      </c>
      <c r="L534">
        <v>100</v>
      </c>
      <c r="M534">
        <v>0</v>
      </c>
      <c r="N534">
        <v>0</v>
      </c>
      <c r="O534">
        <v>0</v>
      </c>
      <c r="P534">
        <v>0</v>
      </c>
      <c r="Q534">
        <v>1.6666666666666666E-2</v>
      </c>
      <c r="R534">
        <v>0</v>
      </c>
    </row>
    <row r="535" spans="1:18" x14ac:dyDescent="0.2">
      <c r="A535">
        <v>534</v>
      </c>
      <c r="B535" t="s">
        <v>27</v>
      </c>
      <c r="C535" s="5" t="s">
        <v>47</v>
      </c>
      <c r="D535" t="s">
        <v>4</v>
      </c>
      <c r="E535" s="5" t="s">
        <v>229</v>
      </c>
      <c r="F535">
        <v>534</v>
      </c>
      <c r="G535" s="6" t="s">
        <v>110</v>
      </c>
      <c r="H535">
        <v>2</v>
      </c>
      <c r="I535">
        <v>10</v>
      </c>
      <c r="J535">
        <v>0.33333333333333331</v>
      </c>
      <c r="K535">
        <v>0</v>
      </c>
      <c r="L535">
        <v>100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</row>
    <row r="536" spans="1:18" x14ac:dyDescent="0.2">
      <c r="A536">
        <v>535</v>
      </c>
      <c r="B536" t="s">
        <v>27</v>
      </c>
      <c r="C536" s="5" t="s">
        <v>47</v>
      </c>
      <c r="D536" t="s">
        <v>4</v>
      </c>
      <c r="E536" s="5" t="s">
        <v>230</v>
      </c>
      <c r="F536">
        <v>535</v>
      </c>
      <c r="G536" s="6" t="s">
        <v>110</v>
      </c>
      <c r="H536">
        <v>6</v>
      </c>
      <c r="I536">
        <v>50</v>
      </c>
      <c r="J536">
        <v>0.28999999999999998</v>
      </c>
      <c r="K536">
        <v>18.181818181818201</v>
      </c>
      <c r="L536">
        <v>81.818181818181799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</row>
    <row r="537" spans="1:18" x14ac:dyDescent="0.2">
      <c r="A537">
        <v>536</v>
      </c>
      <c r="B537" t="s">
        <v>54</v>
      </c>
      <c r="C537" s="5" t="s">
        <v>409</v>
      </c>
      <c r="D537" t="s">
        <v>33</v>
      </c>
      <c r="E537" s="5" t="s">
        <v>231</v>
      </c>
      <c r="F537">
        <v>536</v>
      </c>
      <c r="G537" s="6" t="s">
        <v>109</v>
      </c>
      <c r="H537">
        <v>22</v>
      </c>
      <c r="I537">
        <v>4.5454545454545459</v>
      </c>
      <c r="J537">
        <v>0.14166666666666666</v>
      </c>
      <c r="K537">
        <v>0</v>
      </c>
      <c r="L537">
        <v>100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</row>
    <row r="538" spans="1:18" x14ac:dyDescent="0.2">
      <c r="A538">
        <v>537</v>
      </c>
      <c r="B538" t="s">
        <v>54</v>
      </c>
      <c r="C538" t="s">
        <v>410</v>
      </c>
      <c r="D538" t="s">
        <v>33</v>
      </c>
      <c r="E538" s="5" t="s">
        <v>232</v>
      </c>
      <c r="F538">
        <v>537</v>
      </c>
      <c r="G538" s="6" t="s">
        <v>109</v>
      </c>
      <c r="H538">
        <v>25</v>
      </c>
      <c r="I538">
        <v>4</v>
      </c>
      <c r="J538">
        <v>0.15</v>
      </c>
      <c r="K538">
        <v>0</v>
      </c>
      <c r="L538">
        <v>100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</row>
    <row r="539" spans="1:18" x14ac:dyDescent="0.2">
      <c r="A539">
        <v>538</v>
      </c>
      <c r="B539" t="s">
        <v>54</v>
      </c>
      <c r="C539" t="s">
        <v>410</v>
      </c>
      <c r="D539" t="s">
        <v>4</v>
      </c>
      <c r="E539" s="5" t="s">
        <v>233</v>
      </c>
      <c r="F539">
        <v>538</v>
      </c>
      <c r="G539" s="6" t="s">
        <v>109</v>
      </c>
      <c r="H539">
        <v>4</v>
      </c>
      <c r="I539">
        <v>0</v>
      </c>
      <c r="J539">
        <v>7.4999999999999997E-2</v>
      </c>
      <c r="K539">
        <v>0</v>
      </c>
      <c r="L539">
        <v>100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</row>
    <row r="540" spans="1:18" x14ac:dyDescent="0.2">
      <c r="A540">
        <v>539</v>
      </c>
      <c r="B540" t="s">
        <v>54</v>
      </c>
      <c r="C540" t="s">
        <v>410</v>
      </c>
      <c r="D540" t="s">
        <v>33</v>
      </c>
      <c r="E540" s="5" t="s">
        <v>234</v>
      </c>
      <c r="F540">
        <v>539</v>
      </c>
      <c r="G540" s="6" t="s">
        <v>109</v>
      </c>
      <c r="H540">
        <v>18</v>
      </c>
      <c r="I540">
        <v>5.5555555555555554</v>
      </c>
      <c r="J540">
        <v>0.10909090909090909</v>
      </c>
      <c r="K540">
        <v>8.3333333333333304</v>
      </c>
      <c r="L540">
        <v>91.6666666666667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</row>
    <row r="541" spans="1:18" x14ac:dyDescent="0.2">
      <c r="A541">
        <v>540</v>
      </c>
      <c r="B541" t="s">
        <v>54</v>
      </c>
      <c r="C541" t="s">
        <v>410</v>
      </c>
      <c r="D541" t="s">
        <v>4</v>
      </c>
      <c r="E541" s="5" t="s">
        <v>235</v>
      </c>
      <c r="F541">
        <v>540</v>
      </c>
      <c r="G541" s="6" t="s">
        <v>109</v>
      </c>
      <c r="H541">
        <v>21</v>
      </c>
      <c r="I541">
        <v>4.7619047619047619</v>
      </c>
      <c r="J541">
        <v>0.15</v>
      </c>
      <c r="K541">
        <v>0</v>
      </c>
      <c r="L541">
        <v>100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</row>
    <row r="542" spans="1:18" x14ac:dyDescent="0.2">
      <c r="A542">
        <v>541</v>
      </c>
      <c r="B542" t="s">
        <v>54</v>
      </c>
      <c r="C542" t="s">
        <v>410</v>
      </c>
      <c r="D542" t="s">
        <v>33</v>
      </c>
      <c r="E542" s="5" t="s">
        <v>236</v>
      </c>
      <c r="F542">
        <v>541</v>
      </c>
      <c r="G542" s="6" t="s">
        <v>109</v>
      </c>
      <c r="H542">
        <v>7</v>
      </c>
      <c r="I542">
        <v>71.428571428571431</v>
      </c>
      <c r="J542">
        <v>0.15</v>
      </c>
      <c r="K542">
        <v>0</v>
      </c>
      <c r="L542">
        <v>100</v>
      </c>
      <c r="M542">
        <v>0</v>
      </c>
      <c r="N542">
        <v>0</v>
      </c>
      <c r="O542">
        <v>0</v>
      </c>
      <c r="P542">
        <v>5.5555555555555558E-3</v>
      </c>
      <c r="Q542">
        <v>0</v>
      </c>
      <c r="R542">
        <v>0</v>
      </c>
    </row>
    <row r="543" spans="1:18" x14ac:dyDescent="0.2">
      <c r="A543">
        <v>542</v>
      </c>
      <c r="B543" t="s">
        <v>27</v>
      </c>
      <c r="C543" s="5" t="s">
        <v>47</v>
      </c>
      <c r="D543" t="s">
        <v>33</v>
      </c>
      <c r="E543" s="5" t="s">
        <v>237</v>
      </c>
      <c r="F543">
        <v>542</v>
      </c>
      <c r="G543" s="6" t="s">
        <v>7</v>
      </c>
      <c r="H543">
        <v>79</v>
      </c>
      <c r="I543">
        <v>0</v>
      </c>
      <c r="J543" s="5">
        <v>9.0909090909090912E-2</v>
      </c>
      <c r="K543" s="5">
        <v>33.3333333333333</v>
      </c>
      <c r="L543" s="5">
        <v>66.6666666666667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</row>
    <row r="544" spans="1:18" x14ac:dyDescent="0.2">
      <c r="A544">
        <v>543</v>
      </c>
      <c r="B544" t="s">
        <v>54</v>
      </c>
      <c r="C544" t="s">
        <v>410</v>
      </c>
      <c r="D544" t="s">
        <v>33</v>
      </c>
      <c r="E544" s="5" t="s">
        <v>238</v>
      </c>
      <c r="F544">
        <v>543</v>
      </c>
      <c r="G544" s="6" t="s">
        <v>7</v>
      </c>
      <c r="H544">
        <v>9</v>
      </c>
      <c r="I544">
        <v>22.222222222222221</v>
      </c>
      <c r="J544" s="5">
        <v>0.25</v>
      </c>
      <c r="K544" s="5">
        <v>0</v>
      </c>
      <c r="L544" s="5">
        <v>100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</row>
    <row r="545" spans="1:18" x14ac:dyDescent="0.2">
      <c r="A545">
        <v>544</v>
      </c>
      <c r="B545" t="s">
        <v>54</v>
      </c>
      <c r="C545" t="s">
        <v>410</v>
      </c>
      <c r="D545" t="s">
        <v>33</v>
      </c>
      <c r="E545" s="5" t="s">
        <v>239</v>
      </c>
      <c r="F545">
        <v>544</v>
      </c>
      <c r="G545" s="6" t="s">
        <v>7</v>
      </c>
      <c r="H545">
        <v>108</v>
      </c>
      <c r="I545">
        <v>0</v>
      </c>
      <c r="J545" s="5">
        <v>0.16</v>
      </c>
      <c r="K545" s="5">
        <v>0</v>
      </c>
      <c r="L545" s="5">
        <v>100</v>
      </c>
      <c r="M545">
        <v>0</v>
      </c>
      <c r="N545">
        <v>0</v>
      </c>
      <c r="O545">
        <v>0</v>
      </c>
      <c r="P545">
        <v>5.5555555555555558E-3</v>
      </c>
      <c r="Q545">
        <v>0</v>
      </c>
      <c r="R545">
        <v>0</v>
      </c>
    </row>
    <row r="546" spans="1:18" x14ac:dyDescent="0.2">
      <c r="A546">
        <v>545</v>
      </c>
      <c r="B546" t="s">
        <v>54</v>
      </c>
      <c r="C546" t="s">
        <v>410</v>
      </c>
      <c r="D546" t="s">
        <v>4</v>
      </c>
      <c r="E546" s="5" t="s">
        <v>240</v>
      </c>
      <c r="F546">
        <v>545</v>
      </c>
      <c r="G546" s="6" t="s">
        <v>7</v>
      </c>
      <c r="H546">
        <v>4</v>
      </c>
      <c r="I546">
        <v>0</v>
      </c>
      <c r="J546" s="5">
        <v>0</v>
      </c>
      <c r="K546" s="5">
        <v>0</v>
      </c>
      <c r="L546" s="5">
        <v>100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</row>
    <row r="547" spans="1:18" x14ac:dyDescent="0.2">
      <c r="A547">
        <v>546</v>
      </c>
      <c r="B547" t="s">
        <v>54</v>
      </c>
      <c r="C547" t="s">
        <v>410</v>
      </c>
      <c r="D547" t="s">
        <v>33</v>
      </c>
      <c r="E547" s="5" t="s">
        <v>241</v>
      </c>
      <c r="F547">
        <v>546</v>
      </c>
      <c r="G547" s="6" t="s">
        <v>7</v>
      </c>
      <c r="H547">
        <v>3</v>
      </c>
      <c r="I547">
        <v>33.333333333333329</v>
      </c>
      <c r="J547" s="5">
        <v>0.17272727272727273</v>
      </c>
      <c r="K547" s="5">
        <v>0</v>
      </c>
      <c r="L547" s="5">
        <v>100.00000000000003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</row>
    <row r="548" spans="1:18" x14ac:dyDescent="0.2">
      <c r="A548">
        <v>547</v>
      </c>
      <c r="B548" t="s">
        <v>75</v>
      </c>
      <c r="C548" s="5" t="s">
        <v>96</v>
      </c>
      <c r="D548" t="s">
        <v>33</v>
      </c>
      <c r="E548" s="5" t="s">
        <v>242</v>
      </c>
      <c r="F548">
        <v>547</v>
      </c>
      <c r="G548" s="6" t="s">
        <v>7</v>
      </c>
      <c r="H548">
        <v>8</v>
      </c>
      <c r="I548">
        <v>12.5</v>
      </c>
      <c r="J548" s="5">
        <v>0.19166666666666668</v>
      </c>
      <c r="K548" s="5">
        <v>61.538461538461497</v>
      </c>
      <c r="L548" s="5">
        <v>38.461538461538503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</row>
    <row r="549" spans="1:18" x14ac:dyDescent="0.2">
      <c r="A549">
        <v>548</v>
      </c>
      <c r="B549" t="s">
        <v>27</v>
      </c>
      <c r="C549" s="5" t="s">
        <v>47</v>
      </c>
      <c r="D549" t="s">
        <v>4</v>
      </c>
      <c r="E549" s="5" t="s">
        <v>243</v>
      </c>
      <c r="F549">
        <v>548</v>
      </c>
      <c r="G549" s="6" t="s">
        <v>109</v>
      </c>
      <c r="H549">
        <v>11</v>
      </c>
      <c r="I549">
        <v>45.454545454545453</v>
      </c>
      <c r="J549" s="5">
        <v>9.0909090909090905E-3</v>
      </c>
      <c r="K549" s="5">
        <v>58.3333333333333</v>
      </c>
      <c r="L549" s="5">
        <v>41.66</v>
      </c>
      <c r="M549">
        <v>0</v>
      </c>
      <c r="N549">
        <v>1.1111111111111112E-2</v>
      </c>
      <c r="O549">
        <v>0</v>
      </c>
      <c r="P549">
        <v>0</v>
      </c>
      <c r="Q549">
        <v>0</v>
      </c>
      <c r="R549">
        <v>9.0909090909090905E-3</v>
      </c>
    </row>
    <row r="550" spans="1:18" x14ac:dyDescent="0.2">
      <c r="A550">
        <v>549</v>
      </c>
      <c r="B550" t="s">
        <v>27</v>
      </c>
      <c r="C550" s="5" t="s">
        <v>47</v>
      </c>
      <c r="D550" t="s">
        <v>4</v>
      </c>
      <c r="E550" s="5" t="s">
        <v>244</v>
      </c>
      <c r="F550">
        <v>549</v>
      </c>
      <c r="G550" s="6" t="s">
        <v>109</v>
      </c>
      <c r="H550">
        <v>7</v>
      </c>
      <c r="I550">
        <v>0</v>
      </c>
      <c r="J550" s="5">
        <v>7.2727272727272724E-2</v>
      </c>
      <c r="K550" s="5">
        <v>0</v>
      </c>
      <c r="L550" s="5">
        <v>100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</row>
    <row r="551" spans="1:18" x14ac:dyDescent="0.2">
      <c r="A551">
        <v>550</v>
      </c>
      <c r="B551" t="s">
        <v>27</v>
      </c>
      <c r="C551" s="5" t="s">
        <v>47</v>
      </c>
      <c r="D551" t="s">
        <v>4</v>
      </c>
      <c r="E551" s="5" t="s">
        <v>245</v>
      </c>
      <c r="F551">
        <v>550</v>
      </c>
      <c r="G551" s="6" t="s">
        <v>109</v>
      </c>
      <c r="H551">
        <v>4</v>
      </c>
      <c r="I551">
        <v>0</v>
      </c>
      <c r="J551" s="5">
        <v>0.29090909090909089</v>
      </c>
      <c r="K551" s="5">
        <v>0</v>
      </c>
      <c r="L551" s="5">
        <v>100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</row>
    <row r="552" spans="1:18" x14ac:dyDescent="0.2">
      <c r="A552">
        <v>551</v>
      </c>
      <c r="B552" t="s">
        <v>54</v>
      </c>
      <c r="C552" t="s">
        <v>410</v>
      </c>
      <c r="D552" t="s">
        <v>33</v>
      </c>
      <c r="E552" s="5" t="s">
        <v>246</v>
      </c>
      <c r="F552">
        <v>551</v>
      </c>
      <c r="G552" s="6" t="s">
        <v>109</v>
      </c>
      <c r="H552">
        <v>7</v>
      </c>
      <c r="I552">
        <v>0</v>
      </c>
      <c r="J552" s="5">
        <v>0.13636363636363635</v>
      </c>
      <c r="K552" s="5">
        <v>0</v>
      </c>
      <c r="L552" s="5">
        <v>100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</row>
    <row r="553" spans="1:18" x14ac:dyDescent="0.2">
      <c r="A553">
        <v>552</v>
      </c>
      <c r="B553" t="s">
        <v>75</v>
      </c>
      <c r="C553" s="5" t="s">
        <v>96</v>
      </c>
      <c r="D553" t="s">
        <v>4</v>
      </c>
      <c r="E553" s="5" t="s">
        <v>247</v>
      </c>
      <c r="F553">
        <v>552</v>
      </c>
      <c r="G553" s="6" t="s">
        <v>109</v>
      </c>
      <c r="H553">
        <v>4</v>
      </c>
      <c r="I553">
        <v>50</v>
      </c>
      <c r="J553" s="5">
        <v>9.0909090909090912E-2</v>
      </c>
      <c r="K553" s="5">
        <v>50</v>
      </c>
      <c r="L553" s="5">
        <v>50.000000000000028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</row>
    <row r="554" spans="1:18" x14ac:dyDescent="0.2">
      <c r="A554">
        <v>553</v>
      </c>
      <c r="B554" t="s">
        <v>75</v>
      </c>
      <c r="C554" s="5" t="s">
        <v>96</v>
      </c>
      <c r="D554" t="s">
        <v>4</v>
      </c>
      <c r="E554" s="5" t="s">
        <v>248</v>
      </c>
      <c r="F554">
        <v>553</v>
      </c>
      <c r="G554" s="6" t="s">
        <v>109</v>
      </c>
      <c r="H554">
        <v>6</v>
      </c>
      <c r="I554">
        <v>16.666666666666664</v>
      </c>
      <c r="J554" s="5">
        <v>7.2727272727272724E-2</v>
      </c>
      <c r="K554" s="5">
        <v>0</v>
      </c>
      <c r="L554" s="5">
        <v>100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</row>
    <row r="555" spans="1:18" x14ac:dyDescent="0.2">
      <c r="A555">
        <v>554</v>
      </c>
      <c r="B555" t="s">
        <v>75</v>
      </c>
      <c r="C555" s="5" t="s">
        <v>96</v>
      </c>
      <c r="D555" t="s">
        <v>4</v>
      </c>
      <c r="E555" s="5" t="s">
        <v>249</v>
      </c>
      <c r="F555">
        <v>554</v>
      </c>
      <c r="G555" s="6" t="s">
        <v>109</v>
      </c>
      <c r="H555">
        <v>2</v>
      </c>
      <c r="I555">
        <v>50</v>
      </c>
      <c r="J555" s="5">
        <v>5.4545454545454543E-2</v>
      </c>
      <c r="K555" s="5">
        <v>0</v>
      </c>
      <c r="L555" s="5">
        <v>100</v>
      </c>
      <c r="M555">
        <v>0</v>
      </c>
      <c r="N555">
        <v>1.1111111111111112E-2</v>
      </c>
      <c r="O555">
        <v>0</v>
      </c>
      <c r="P555">
        <v>0</v>
      </c>
      <c r="Q555">
        <v>0</v>
      </c>
      <c r="R555">
        <v>0</v>
      </c>
    </row>
    <row r="556" spans="1:18" x14ac:dyDescent="0.2">
      <c r="A556">
        <v>555</v>
      </c>
      <c r="B556" t="s">
        <v>75</v>
      </c>
      <c r="C556" s="5" t="s">
        <v>76</v>
      </c>
      <c r="D556" t="s">
        <v>33</v>
      </c>
      <c r="E556" s="5" t="s">
        <v>250</v>
      </c>
      <c r="F556">
        <v>555</v>
      </c>
      <c r="G556" s="3" t="s">
        <v>394</v>
      </c>
      <c r="H556">
        <v>1</v>
      </c>
      <c r="I556">
        <v>50</v>
      </c>
      <c r="J556" s="5">
        <v>0.3</v>
      </c>
      <c r="K556" s="5">
        <v>33.3333333333333</v>
      </c>
      <c r="L556" s="5">
        <v>66.6666666666667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</row>
    <row r="557" spans="1:18" x14ac:dyDescent="0.2">
      <c r="A557">
        <v>556</v>
      </c>
      <c r="B557" t="s">
        <v>75</v>
      </c>
      <c r="C557" s="5" t="s">
        <v>76</v>
      </c>
      <c r="D557" t="s">
        <v>33</v>
      </c>
      <c r="E557" s="5" t="s">
        <v>251</v>
      </c>
      <c r="F557">
        <v>556</v>
      </c>
      <c r="G557" s="3" t="s">
        <v>394</v>
      </c>
      <c r="H557">
        <v>9</v>
      </c>
      <c r="I557">
        <v>0</v>
      </c>
      <c r="J557" s="5">
        <v>0</v>
      </c>
      <c r="K557" s="5">
        <v>100</v>
      </c>
      <c r="L557" s="5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</row>
    <row r="558" spans="1:18" x14ac:dyDescent="0.2">
      <c r="A558">
        <v>557</v>
      </c>
      <c r="B558" t="s">
        <v>75</v>
      </c>
      <c r="C558" s="5" t="s">
        <v>76</v>
      </c>
      <c r="D558" t="s">
        <v>33</v>
      </c>
      <c r="E558" s="5" t="s">
        <v>252</v>
      </c>
      <c r="F558">
        <v>557</v>
      </c>
      <c r="G558" s="3" t="s">
        <v>394</v>
      </c>
      <c r="H558">
        <v>8</v>
      </c>
      <c r="I558">
        <v>62.5</v>
      </c>
      <c r="J558" s="5">
        <v>0.18571428571428572</v>
      </c>
      <c r="K558" s="5">
        <v>0</v>
      </c>
      <c r="L558" s="5">
        <v>100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</row>
    <row r="559" spans="1:18" x14ac:dyDescent="0.2">
      <c r="A559">
        <v>558</v>
      </c>
      <c r="B559" t="s">
        <v>75</v>
      </c>
      <c r="C559" s="5" t="s">
        <v>76</v>
      </c>
      <c r="D559" t="s">
        <v>60</v>
      </c>
      <c r="E559" s="5" t="s">
        <v>253</v>
      </c>
      <c r="F559">
        <v>558</v>
      </c>
      <c r="G559" s="3" t="s">
        <v>394</v>
      </c>
      <c r="H559">
        <v>3</v>
      </c>
      <c r="I559">
        <v>100</v>
      </c>
      <c r="J559" s="5">
        <v>5.4545454545454543E-2</v>
      </c>
      <c r="K559" s="5">
        <v>83.3333333333333</v>
      </c>
      <c r="L559" s="5">
        <v>16.6666666666667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</row>
    <row r="560" spans="1:18" x14ac:dyDescent="0.2">
      <c r="A560">
        <v>559</v>
      </c>
      <c r="B560" t="s">
        <v>75</v>
      </c>
      <c r="C560" s="5" t="s">
        <v>76</v>
      </c>
      <c r="D560" t="s">
        <v>60</v>
      </c>
      <c r="E560" s="5" t="s">
        <v>254</v>
      </c>
      <c r="F560">
        <v>559</v>
      </c>
      <c r="G560" s="3" t="s">
        <v>394</v>
      </c>
      <c r="H560">
        <v>12</v>
      </c>
      <c r="I560">
        <v>100</v>
      </c>
      <c r="J560" s="5">
        <v>0</v>
      </c>
      <c r="K560" s="5">
        <v>100</v>
      </c>
      <c r="L560" s="5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</row>
    <row r="561" spans="1:18" x14ac:dyDescent="0.2">
      <c r="A561">
        <v>560</v>
      </c>
      <c r="B561" t="s">
        <v>75</v>
      </c>
      <c r="C561" s="5" t="s">
        <v>76</v>
      </c>
      <c r="D561" t="s">
        <v>33</v>
      </c>
      <c r="E561" s="5" t="s">
        <v>255</v>
      </c>
      <c r="F561">
        <v>560</v>
      </c>
      <c r="G561" s="3" t="s">
        <v>394</v>
      </c>
      <c r="H561">
        <v>5</v>
      </c>
      <c r="I561">
        <v>40</v>
      </c>
      <c r="J561" s="5">
        <v>7.4999999999999997E-2</v>
      </c>
      <c r="K561" s="5">
        <v>0</v>
      </c>
      <c r="L561" s="5">
        <v>100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2.5000000000000001E-2</v>
      </c>
    </row>
    <row r="562" spans="1:18" x14ac:dyDescent="0.2">
      <c r="A562">
        <v>561</v>
      </c>
      <c r="B562" t="s">
        <v>75</v>
      </c>
      <c r="C562" s="5" t="s">
        <v>76</v>
      </c>
      <c r="D562" t="s">
        <v>33</v>
      </c>
      <c r="E562" s="5" t="s">
        <v>256</v>
      </c>
      <c r="F562">
        <v>561</v>
      </c>
      <c r="G562" s="3" t="s">
        <v>394</v>
      </c>
      <c r="H562">
        <v>12</v>
      </c>
      <c r="I562">
        <v>33.333333333333329</v>
      </c>
      <c r="J562" s="5">
        <v>0.12727272727272726</v>
      </c>
      <c r="K562" s="5">
        <v>33.3333333333333</v>
      </c>
      <c r="L562" s="5">
        <v>66.6666666666667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1.8181818181818181E-2</v>
      </c>
    </row>
    <row r="563" spans="1:18" x14ac:dyDescent="0.2">
      <c r="A563">
        <v>562</v>
      </c>
      <c r="B563" t="s">
        <v>54</v>
      </c>
      <c r="C563" t="s">
        <v>410</v>
      </c>
      <c r="D563" t="s">
        <v>33</v>
      </c>
      <c r="E563" s="5" t="s">
        <v>257</v>
      </c>
      <c r="F563">
        <v>562</v>
      </c>
      <c r="G563" s="3" t="s">
        <v>394</v>
      </c>
      <c r="H563">
        <v>3.2</v>
      </c>
      <c r="I563">
        <v>31.25</v>
      </c>
      <c r="J563" s="5">
        <v>0.26</v>
      </c>
      <c r="K563" s="5">
        <v>0</v>
      </c>
      <c r="L563" s="5">
        <v>99.993333333333297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0.02</v>
      </c>
    </row>
    <row r="564" spans="1:18" x14ac:dyDescent="0.2">
      <c r="A564">
        <v>563</v>
      </c>
      <c r="B564" t="s">
        <v>54</v>
      </c>
      <c r="C564" t="s">
        <v>410</v>
      </c>
      <c r="D564" t="s">
        <v>33</v>
      </c>
      <c r="E564" s="5" t="s">
        <v>258</v>
      </c>
      <c r="F564">
        <v>563</v>
      </c>
      <c r="G564" s="3" t="s">
        <v>394</v>
      </c>
      <c r="H564">
        <v>2.2999999999999998</v>
      </c>
      <c r="I564">
        <v>13.043478260869565</v>
      </c>
      <c r="J564" s="5">
        <v>0.24545454545454545</v>
      </c>
      <c r="K564" s="5">
        <v>0</v>
      </c>
      <c r="L564" s="5">
        <v>100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</row>
    <row r="565" spans="1:18" x14ac:dyDescent="0.2">
      <c r="A565">
        <v>564</v>
      </c>
      <c r="B565" t="s">
        <v>54</v>
      </c>
      <c r="C565" t="s">
        <v>410</v>
      </c>
      <c r="D565" t="s">
        <v>33</v>
      </c>
      <c r="E565" s="5" t="s">
        <v>259</v>
      </c>
      <c r="F565">
        <v>564</v>
      </c>
      <c r="G565" s="3" t="s">
        <v>394</v>
      </c>
      <c r="H565">
        <v>15.13</v>
      </c>
      <c r="I565">
        <v>26.43754130865829</v>
      </c>
      <c r="J565" s="5">
        <v>0.24</v>
      </c>
      <c r="K565" s="5">
        <v>0</v>
      </c>
      <c r="L565" s="5">
        <v>100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</row>
    <row r="566" spans="1:18" x14ac:dyDescent="0.2">
      <c r="A566">
        <v>565</v>
      </c>
      <c r="B566" t="s">
        <v>54</v>
      </c>
      <c r="C566" t="s">
        <v>410</v>
      </c>
      <c r="D566" t="s">
        <v>33</v>
      </c>
      <c r="E566" s="5" t="s">
        <v>260</v>
      </c>
      <c r="F566">
        <v>565</v>
      </c>
      <c r="G566" s="3" t="s">
        <v>394</v>
      </c>
      <c r="H566">
        <v>9.5</v>
      </c>
      <c r="I566">
        <v>42.105263157894733</v>
      </c>
      <c r="J566" s="5">
        <v>0.34285714285714286</v>
      </c>
      <c r="K566" s="5">
        <v>0</v>
      </c>
      <c r="L566" s="5">
        <v>100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</row>
    <row r="567" spans="1:18" x14ac:dyDescent="0.2">
      <c r="A567">
        <v>566</v>
      </c>
      <c r="B567" t="s">
        <v>54</v>
      </c>
      <c r="C567" t="s">
        <v>410</v>
      </c>
      <c r="D567" t="s">
        <v>33</v>
      </c>
      <c r="E567" s="5" t="s">
        <v>261</v>
      </c>
      <c r="F567">
        <v>566</v>
      </c>
      <c r="G567" s="3" t="s">
        <v>394</v>
      </c>
      <c r="H567">
        <v>4.4000000000000004</v>
      </c>
      <c r="I567">
        <v>0</v>
      </c>
      <c r="J567" s="5">
        <v>0.53333333333333333</v>
      </c>
      <c r="K567" s="5">
        <v>0</v>
      </c>
      <c r="L567" s="5">
        <v>100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</row>
    <row r="568" spans="1:18" x14ac:dyDescent="0.2">
      <c r="A568">
        <v>567</v>
      </c>
      <c r="B568" t="s">
        <v>54</v>
      </c>
      <c r="C568" t="s">
        <v>410</v>
      </c>
      <c r="D568" t="s">
        <v>33</v>
      </c>
      <c r="E568" s="5" t="s">
        <v>262</v>
      </c>
      <c r="F568">
        <v>567</v>
      </c>
      <c r="G568" s="3" t="s">
        <v>394</v>
      </c>
      <c r="H568">
        <v>12.3</v>
      </c>
      <c r="I568">
        <v>0</v>
      </c>
      <c r="J568" s="5">
        <v>0.25</v>
      </c>
      <c r="K568" s="5">
        <v>9.0909090909090899</v>
      </c>
      <c r="L568" s="5">
        <v>90.909090909090907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</row>
    <row r="569" spans="1:18" x14ac:dyDescent="0.2">
      <c r="A569">
        <v>568</v>
      </c>
      <c r="B569" t="s">
        <v>54</v>
      </c>
      <c r="C569" t="s">
        <v>410</v>
      </c>
      <c r="D569" t="s">
        <v>60</v>
      </c>
      <c r="E569" s="5" t="s">
        <v>263</v>
      </c>
      <c r="F569">
        <v>568</v>
      </c>
      <c r="G569" s="3" t="s">
        <v>394</v>
      </c>
      <c r="H569">
        <v>10.8</v>
      </c>
      <c r="I569">
        <v>100</v>
      </c>
      <c r="J569" s="5">
        <v>0.19090909090909092</v>
      </c>
      <c r="K569" s="5">
        <v>0</v>
      </c>
      <c r="L569" s="5">
        <v>100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</row>
    <row r="570" spans="1:18" x14ac:dyDescent="0.2">
      <c r="A570">
        <v>569</v>
      </c>
      <c r="B570" t="s">
        <v>54</v>
      </c>
      <c r="C570" s="5" t="s">
        <v>409</v>
      </c>
      <c r="D570" t="s">
        <v>33</v>
      </c>
      <c r="E570" s="5" t="s">
        <v>264</v>
      </c>
      <c r="F570">
        <v>569</v>
      </c>
      <c r="G570" s="3" t="s">
        <v>394</v>
      </c>
      <c r="H570">
        <v>2.6</v>
      </c>
      <c r="I570">
        <v>15.384615384615385</v>
      </c>
      <c r="J570" s="5">
        <v>0.1</v>
      </c>
      <c r="K570" s="5">
        <v>0</v>
      </c>
      <c r="L570" s="5">
        <v>100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</row>
    <row r="571" spans="1:18" x14ac:dyDescent="0.2">
      <c r="A571">
        <v>570</v>
      </c>
      <c r="B571" t="s">
        <v>54</v>
      </c>
      <c r="C571" s="5" t="s">
        <v>409</v>
      </c>
      <c r="D571" t="s">
        <v>60</v>
      </c>
      <c r="E571" s="5" t="s">
        <v>265</v>
      </c>
      <c r="F571">
        <v>570</v>
      </c>
      <c r="G571" s="3" t="s">
        <v>394</v>
      </c>
      <c r="H571">
        <v>39</v>
      </c>
      <c r="I571">
        <v>100</v>
      </c>
      <c r="J571" s="5">
        <v>0.125</v>
      </c>
      <c r="K571" s="5">
        <v>0</v>
      </c>
      <c r="L571" s="5">
        <v>100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</row>
    <row r="572" spans="1:18" x14ac:dyDescent="0.2">
      <c r="A572">
        <v>571</v>
      </c>
      <c r="B572" t="s">
        <v>54</v>
      </c>
      <c r="C572" s="5" t="s">
        <v>409</v>
      </c>
      <c r="D572" t="s">
        <v>33</v>
      </c>
      <c r="E572" s="5" t="s">
        <v>266</v>
      </c>
      <c r="F572">
        <v>571</v>
      </c>
      <c r="G572" s="3" t="s">
        <v>394</v>
      </c>
      <c r="H572">
        <v>16.5</v>
      </c>
      <c r="I572">
        <v>3.0303030303030303</v>
      </c>
      <c r="J572" s="5">
        <v>0.05</v>
      </c>
      <c r="K572" s="5">
        <v>0</v>
      </c>
      <c r="L572" s="5">
        <v>100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</row>
    <row r="573" spans="1:18" x14ac:dyDescent="0.2">
      <c r="A573">
        <v>572</v>
      </c>
      <c r="B573" t="s">
        <v>54</v>
      </c>
      <c r="C573" s="5" t="s">
        <v>409</v>
      </c>
      <c r="D573" t="s">
        <v>33</v>
      </c>
      <c r="E573" s="5" t="s">
        <v>267</v>
      </c>
      <c r="F573">
        <v>572</v>
      </c>
      <c r="G573" s="3" t="s">
        <v>394</v>
      </c>
      <c r="H573">
        <v>3.44</v>
      </c>
      <c r="I573">
        <v>4.0697674418604652</v>
      </c>
      <c r="J573" s="5">
        <v>0.18</v>
      </c>
      <c r="K573" s="5">
        <v>0</v>
      </c>
      <c r="L573" s="5">
        <v>100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</row>
    <row r="574" spans="1:18" x14ac:dyDescent="0.2">
      <c r="A574">
        <v>573</v>
      </c>
      <c r="B574" t="s">
        <v>54</v>
      </c>
      <c r="C574" s="5" t="s">
        <v>409</v>
      </c>
      <c r="D574" t="s">
        <v>33</v>
      </c>
      <c r="E574" s="5" t="s">
        <v>268</v>
      </c>
      <c r="F574">
        <v>573</v>
      </c>
      <c r="G574" s="3" t="s">
        <v>394</v>
      </c>
      <c r="H574">
        <v>4</v>
      </c>
      <c r="I574">
        <v>0</v>
      </c>
      <c r="J574" s="5">
        <v>6.6666666666666666E-2</v>
      </c>
      <c r="K574" s="5">
        <v>14.285714285714301</v>
      </c>
      <c r="L574" s="5">
        <v>85.714285714285694</v>
      </c>
      <c r="M574">
        <v>0</v>
      </c>
      <c r="N574">
        <v>5.5555555555555558E-3</v>
      </c>
      <c r="O574">
        <v>0</v>
      </c>
      <c r="P574">
        <v>0</v>
      </c>
      <c r="Q574">
        <v>0</v>
      </c>
      <c r="R574">
        <v>0</v>
      </c>
    </row>
    <row r="575" spans="1:18" x14ac:dyDescent="0.2">
      <c r="A575">
        <v>574</v>
      </c>
      <c r="B575" t="s">
        <v>54</v>
      </c>
      <c r="C575" s="5" t="s">
        <v>409</v>
      </c>
      <c r="D575" t="s">
        <v>60</v>
      </c>
      <c r="E575" s="5" t="s">
        <v>269</v>
      </c>
      <c r="F575">
        <v>574</v>
      </c>
      <c r="G575" s="3" t="s">
        <v>394</v>
      </c>
      <c r="H575">
        <v>1</v>
      </c>
      <c r="I575">
        <v>100</v>
      </c>
      <c r="J575" s="5">
        <v>0.4</v>
      </c>
      <c r="K575" s="5">
        <v>0</v>
      </c>
      <c r="L575" s="5">
        <v>100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</row>
    <row r="576" spans="1:18" x14ac:dyDescent="0.2">
      <c r="A576">
        <v>575</v>
      </c>
      <c r="B576" t="s">
        <v>27</v>
      </c>
      <c r="C576" s="5" t="s">
        <v>47</v>
      </c>
      <c r="D576" t="s">
        <v>60</v>
      </c>
      <c r="E576" s="5" t="s">
        <v>270</v>
      </c>
      <c r="F576">
        <v>575</v>
      </c>
      <c r="G576" s="3" t="s">
        <v>394</v>
      </c>
      <c r="H576">
        <v>2</v>
      </c>
      <c r="I576">
        <v>0</v>
      </c>
      <c r="J576" s="5">
        <v>0.23636363636363636</v>
      </c>
      <c r="K576" s="5">
        <v>0</v>
      </c>
      <c r="L576" s="5">
        <v>100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9.0909090909090905E-3</v>
      </c>
    </row>
    <row r="577" spans="1:18" x14ac:dyDescent="0.2">
      <c r="A577">
        <v>576</v>
      </c>
      <c r="B577" t="s">
        <v>27</v>
      </c>
      <c r="C577" s="5" t="s">
        <v>47</v>
      </c>
      <c r="D577" t="s">
        <v>60</v>
      </c>
      <c r="E577" s="5" t="s">
        <v>271</v>
      </c>
      <c r="F577">
        <v>576</v>
      </c>
      <c r="G577" s="3" t="s">
        <v>394</v>
      </c>
      <c r="H577">
        <v>6</v>
      </c>
      <c r="I577">
        <v>0</v>
      </c>
      <c r="J577" s="5">
        <v>0</v>
      </c>
      <c r="K577" s="5">
        <v>100</v>
      </c>
      <c r="L577" s="5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</row>
    <row r="578" spans="1:18" x14ac:dyDescent="0.2">
      <c r="A578">
        <v>577</v>
      </c>
      <c r="B578" t="s">
        <v>27</v>
      </c>
      <c r="C578" s="5" t="s">
        <v>47</v>
      </c>
      <c r="D578" t="s">
        <v>60</v>
      </c>
      <c r="E578" s="5" t="s">
        <v>272</v>
      </c>
      <c r="F578">
        <v>577</v>
      </c>
      <c r="G578" s="3" t="s">
        <v>394</v>
      </c>
      <c r="H578">
        <v>1</v>
      </c>
      <c r="I578">
        <v>25</v>
      </c>
      <c r="J578" s="5">
        <v>0.1111111111111111</v>
      </c>
      <c r="K578" s="5">
        <v>40</v>
      </c>
      <c r="L578" s="5">
        <v>60</v>
      </c>
      <c r="M578">
        <v>0</v>
      </c>
      <c r="N578">
        <v>5.5555555555555558E-3</v>
      </c>
      <c r="O578">
        <v>0</v>
      </c>
      <c r="P578">
        <v>0</v>
      </c>
      <c r="Q578">
        <v>0</v>
      </c>
      <c r="R578">
        <v>0</v>
      </c>
    </row>
    <row r="579" spans="1:18" x14ac:dyDescent="0.2">
      <c r="A579">
        <v>578</v>
      </c>
      <c r="B579" t="s">
        <v>27</v>
      </c>
      <c r="C579" s="5" t="s">
        <v>47</v>
      </c>
      <c r="D579" t="s">
        <v>60</v>
      </c>
      <c r="E579" s="5" t="s">
        <v>273</v>
      </c>
      <c r="F579">
        <v>578</v>
      </c>
      <c r="G579" s="3" t="s">
        <v>394</v>
      </c>
      <c r="H579">
        <v>5.5</v>
      </c>
      <c r="I579">
        <v>0</v>
      </c>
      <c r="J579" s="5">
        <v>0</v>
      </c>
      <c r="K579" s="5">
        <v>57.142857142857103</v>
      </c>
      <c r="L579" s="5">
        <v>42.857142857142897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</row>
    <row r="580" spans="1:18" x14ac:dyDescent="0.2">
      <c r="A580">
        <v>579</v>
      </c>
      <c r="B580" t="s">
        <v>54</v>
      </c>
      <c r="C580" s="5" t="s">
        <v>409</v>
      </c>
      <c r="D580" t="s">
        <v>4</v>
      </c>
      <c r="E580" s="5" t="s">
        <v>274</v>
      </c>
      <c r="F580">
        <v>579</v>
      </c>
      <c r="G580" s="6" t="s">
        <v>110</v>
      </c>
      <c r="H580">
        <v>7</v>
      </c>
      <c r="I580">
        <v>28.571428571428569</v>
      </c>
      <c r="J580" s="5">
        <v>0.6</v>
      </c>
      <c r="K580" s="5">
        <v>0</v>
      </c>
      <c r="L580" s="5">
        <v>100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</row>
    <row r="581" spans="1:18" x14ac:dyDescent="0.2">
      <c r="A581">
        <v>580</v>
      </c>
      <c r="B581" t="s">
        <v>54</v>
      </c>
      <c r="C581" s="5" t="s">
        <v>409</v>
      </c>
      <c r="D581" t="s">
        <v>4</v>
      </c>
      <c r="E581" s="5" t="s">
        <v>275</v>
      </c>
      <c r="F581">
        <v>580</v>
      </c>
      <c r="G581" s="6" t="s">
        <v>110</v>
      </c>
      <c r="H581">
        <v>4.75</v>
      </c>
      <c r="I581">
        <v>0</v>
      </c>
      <c r="J581" s="5">
        <v>0.23333333333333334</v>
      </c>
      <c r="K581" s="5">
        <v>25</v>
      </c>
      <c r="L581" s="5">
        <v>75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</row>
    <row r="582" spans="1:18" x14ac:dyDescent="0.2">
      <c r="A582">
        <v>581</v>
      </c>
      <c r="B582" t="s">
        <v>27</v>
      </c>
      <c r="C582" s="5" t="s">
        <v>47</v>
      </c>
      <c r="D582" t="s">
        <v>4</v>
      </c>
      <c r="E582" s="5" t="s">
        <v>276</v>
      </c>
      <c r="F582">
        <v>581</v>
      </c>
      <c r="G582" s="6" t="s">
        <v>110</v>
      </c>
      <c r="H582">
        <v>19.600000000000001</v>
      </c>
      <c r="I582">
        <v>5.1020408163265296</v>
      </c>
      <c r="J582" s="5">
        <v>0.13333333333333333</v>
      </c>
      <c r="K582" s="5">
        <v>0</v>
      </c>
      <c r="L582" s="5">
        <v>100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</row>
    <row r="583" spans="1:18" x14ac:dyDescent="0.2">
      <c r="A583">
        <v>582</v>
      </c>
      <c r="B583" t="s">
        <v>27</v>
      </c>
      <c r="C583" s="5" t="s">
        <v>47</v>
      </c>
      <c r="D583" t="s">
        <v>33</v>
      </c>
      <c r="E583" s="5" t="s">
        <v>277</v>
      </c>
      <c r="F583">
        <v>582</v>
      </c>
      <c r="G583" s="6" t="s">
        <v>110</v>
      </c>
      <c r="H583">
        <v>3.2</v>
      </c>
      <c r="I583">
        <v>3.125</v>
      </c>
      <c r="J583" s="5">
        <v>0.41249999999999998</v>
      </c>
      <c r="K583" s="5">
        <v>0</v>
      </c>
      <c r="L583" s="5">
        <v>100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</row>
    <row r="584" spans="1:18" x14ac:dyDescent="0.2">
      <c r="A584">
        <v>583</v>
      </c>
      <c r="B584" t="s">
        <v>27</v>
      </c>
      <c r="C584" s="5" t="s">
        <v>47</v>
      </c>
      <c r="D584" t="s">
        <v>4</v>
      </c>
      <c r="E584" s="5" t="s">
        <v>278</v>
      </c>
      <c r="F584">
        <v>583</v>
      </c>
      <c r="G584" s="6" t="s">
        <v>110</v>
      </c>
      <c r="H584">
        <v>6.25</v>
      </c>
      <c r="I584">
        <v>4</v>
      </c>
      <c r="J584" s="5">
        <v>0.39</v>
      </c>
      <c r="K584" s="5">
        <v>100</v>
      </c>
      <c r="L584" s="5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0.01</v>
      </c>
    </row>
    <row r="585" spans="1:18" x14ac:dyDescent="0.2">
      <c r="A585">
        <v>584</v>
      </c>
      <c r="B585" t="s">
        <v>27</v>
      </c>
      <c r="C585" s="5" t="s">
        <v>47</v>
      </c>
      <c r="D585" t="s">
        <v>4</v>
      </c>
      <c r="E585" s="5" t="s">
        <v>279</v>
      </c>
      <c r="F585">
        <v>584</v>
      </c>
      <c r="G585" s="6" t="s">
        <v>110</v>
      </c>
      <c r="H585">
        <v>2</v>
      </c>
      <c r="I585">
        <v>0</v>
      </c>
      <c r="J585" s="5">
        <v>0.91428571428571426</v>
      </c>
      <c r="K585" s="5">
        <v>0</v>
      </c>
      <c r="L585" s="5">
        <v>100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</row>
    <row r="586" spans="1:18" x14ac:dyDescent="0.2">
      <c r="A586">
        <v>585</v>
      </c>
      <c r="B586" t="s">
        <v>27</v>
      </c>
      <c r="C586" s="5" t="s">
        <v>47</v>
      </c>
      <c r="D586" t="s">
        <v>4</v>
      </c>
      <c r="E586" s="5" t="s">
        <v>280</v>
      </c>
      <c r="F586">
        <v>585</v>
      </c>
      <c r="G586" s="6" t="s">
        <v>110</v>
      </c>
      <c r="H586">
        <v>6</v>
      </c>
      <c r="I586">
        <v>83.333333333333343</v>
      </c>
      <c r="J586" s="5">
        <v>1.4333333333333333</v>
      </c>
      <c r="K586" s="5">
        <v>0</v>
      </c>
      <c r="L586" s="5">
        <v>100</v>
      </c>
      <c r="M586">
        <v>5.5555555555555558E-3</v>
      </c>
      <c r="N586">
        <v>0</v>
      </c>
      <c r="O586">
        <v>0</v>
      </c>
      <c r="P586">
        <v>0</v>
      </c>
      <c r="Q586">
        <v>0</v>
      </c>
      <c r="R586">
        <v>0</v>
      </c>
    </row>
    <row r="587" spans="1:18" x14ac:dyDescent="0.2">
      <c r="A587">
        <v>586</v>
      </c>
      <c r="B587" t="s">
        <v>27</v>
      </c>
      <c r="C587" s="5" t="s">
        <v>47</v>
      </c>
      <c r="D587" t="s">
        <v>4</v>
      </c>
      <c r="E587" s="5" t="s">
        <v>281</v>
      </c>
      <c r="F587">
        <v>586</v>
      </c>
      <c r="G587" s="6" t="s">
        <v>111</v>
      </c>
      <c r="H587">
        <v>11.3</v>
      </c>
      <c r="I587">
        <v>60.176991150442468</v>
      </c>
      <c r="J587" s="5">
        <v>0.3</v>
      </c>
      <c r="K587" s="5">
        <v>33.3333333333333</v>
      </c>
      <c r="L587" s="5">
        <v>66.6666666666667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</row>
    <row r="588" spans="1:18" x14ac:dyDescent="0.2">
      <c r="A588">
        <v>587</v>
      </c>
      <c r="B588" t="s">
        <v>27</v>
      </c>
      <c r="C588" s="5" t="s">
        <v>47</v>
      </c>
      <c r="D588" t="s">
        <v>4</v>
      </c>
      <c r="E588" s="5" t="s">
        <v>282</v>
      </c>
      <c r="F588">
        <v>587</v>
      </c>
      <c r="G588" s="6" t="s">
        <v>111</v>
      </c>
      <c r="H588">
        <v>3</v>
      </c>
      <c r="I588">
        <v>66.666666666666657</v>
      </c>
      <c r="J588" s="5">
        <v>0.66666666666666663</v>
      </c>
      <c r="K588" s="5">
        <v>0</v>
      </c>
      <c r="L588" s="5">
        <v>100</v>
      </c>
      <c r="M588">
        <v>0</v>
      </c>
      <c r="N588">
        <v>0</v>
      </c>
      <c r="O588">
        <v>0</v>
      </c>
      <c r="P588">
        <v>0</v>
      </c>
      <c r="Q588">
        <v>5.5555555555555558E-3</v>
      </c>
      <c r="R588">
        <v>0</v>
      </c>
    </row>
    <row r="589" spans="1:18" x14ac:dyDescent="0.2">
      <c r="A589">
        <v>588</v>
      </c>
      <c r="B589" t="s">
        <v>27</v>
      </c>
      <c r="C589" s="5" t="s">
        <v>47</v>
      </c>
      <c r="D589" t="s">
        <v>4</v>
      </c>
      <c r="E589" s="5" t="s">
        <v>283</v>
      </c>
      <c r="F589">
        <v>588</v>
      </c>
      <c r="G589" s="6" t="s">
        <v>111</v>
      </c>
      <c r="H589">
        <v>24.4</v>
      </c>
      <c r="I589">
        <v>5.7377049180327866</v>
      </c>
      <c r="J589" s="5">
        <v>0.84545454545454546</v>
      </c>
      <c r="K589" s="5">
        <v>100</v>
      </c>
      <c r="L589" s="5">
        <v>0</v>
      </c>
      <c r="M589">
        <v>0</v>
      </c>
      <c r="N589">
        <v>0</v>
      </c>
      <c r="O589">
        <v>0</v>
      </c>
      <c r="P589">
        <v>0</v>
      </c>
      <c r="Q589">
        <v>5.5555555555555558E-3</v>
      </c>
      <c r="R589">
        <v>0</v>
      </c>
    </row>
    <row r="590" spans="1:18" x14ac:dyDescent="0.2">
      <c r="A590">
        <v>589</v>
      </c>
      <c r="B590" t="s">
        <v>27</v>
      </c>
      <c r="C590" s="5" t="s">
        <v>47</v>
      </c>
      <c r="D590" t="s">
        <v>33</v>
      </c>
      <c r="E590" s="5" t="s">
        <v>284</v>
      </c>
      <c r="F590">
        <v>589</v>
      </c>
      <c r="G590" s="6" t="s">
        <v>111</v>
      </c>
      <c r="H590">
        <v>13</v>
      </c>
      <c r="I590">
        <v>0</v>
      </c>
      <c r="J590" s="5">
        <v>0.94285714285714284</v>
      </c>
      <c r="K590" s="5">
        <v>0</v>
      </c>
      <c r="L590" s="5">
        <v>100</v>
      </c>
      <c r="M590">
        <v>0</v>
      </c>
      <c r="N590">
        <v>0</v>
      </c>
      <c r="O590">
        <v>0</v>
      </c>
      <c r="P590">
        <v>5.5555555555555558E-3</v>
      </c>
      <c r="Q590">
        <v>0</v>
      </c>
      <c r="R590">
        <v>1.4285714285714285E-2</v>
      </c>
    </row>
    <row r="591" spans="1:18" x14ac:dyDescent="0.2">
      <c r="A591">
        <v>590</v>
      </c>
      <c r="B591" t="s">
        <v>27</v>
      </c>
      <c r="C591" s="5" t="s">
        <v>47</v>
      </c>
      <c r="D591" t="s">
        <v>4</v>
      </c>
      <c r="E591" s="5" t="s">
        <v>285</v>
      </c>
      <c r="F591">
        <v>590</v>
      </c>
      <c r="G591" s="6" t="s">
        <v>111</v>
      </c>
      <c r="H591">
        <v>7</v>
      </c>
      <c r="I591">
        <v>0</v>
      </c>
      <c r="J591" s="5">
        <v>0.5636363636363636</v>
      </c>
      <c r="K591" s="5">
        <v>0</v>
      </c>
      <c r="L591" s="5">
        <v>100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</row>
    <row r="592" spans="1:18" x14ac:dyDescent="0.2">
      <c r="A592">
        <v>591</v>
      </c>
      <c r="B592" t="s">
        <v>27</v>
      </c>
      <c r="C592" s="5" t="s">
        <v>47</v>
      </c>
      <c r="D592" t="s">
        <v>4</v>
      </c>
      <c r="E592" s="5" t="s">
        <v>286</v>
      </c>
      <c r="F592">
        <v>591</v>
      </c>
      <c r="G592" s="6" t="s">
        <v>111</v>
      </c>
      <c r="H592">
        <v>6.2</v>
      </c>
      <c r="I592">
        <v>80.645161290322577</v>
      </c>
      <c r="J592" s="5">
        <v>1.0888888888888888</v>
      </c>
      <c r="K592" s="5">
        <v>0</v>
      </c>
      <c r="L592" s="5">
        <v>100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</row>
    <row r="593" spans="1:18" x14ac:dyDescent="0.2">
      <c r="A593">
        <v>592</v>
      </c>
      <c r="B593" t="s">
        <v>27</v>
      </c>
      <c r="C593" s="5" t="s">
        <v>47</v>
      </c>
      <c r="D593" t="s">
        <v>4</v>
      </c>
      <c r="E593" s="5" t="s">
        <v>287</v>
      </c>
      <c r="F593">
        <v>592</v>
      </c>
      <c r="G593" s="6" t="s">
        <v>111</v>
      </c>
      <c r="H593">
        <v>1</v>
      </c>
      <c r="I593">
        <v>0</v>
      </c>
      <c r="J593" s="5">
        <v>0.04</v>
      </c>
      <c r="K593" s="5">
        <v>0</v>
      </c>
      <c r="L593" s="5">
        <v>100</v>
      </c>
      <c r="M593">
        <v>5.5555555555555558E-3</v>
      </c>
      <c r="N593">
        <v>0</v>
      </c>
      <c r="O593">
        <v>0</v>
      </c>
      <c r="P593">
        <v>0</v>
      </c>
      <c r="Q593">
        <v>0</v>
      </c>
      <c r="R593">
        <v>0</v>
      </c>
    </row>
    <row r="594" spans="1:18" x14ac:dyDescent="0.2">
      <c r="A594">
        <v>593</v>
      </c>
      <c r="B594" t="s">
        <v>75</v>
      </c>
      <c r="C594" s="5" t="s">
        <v>96</v>
      </c>
      <c r="D594" t="s">
        <v>4</v>
      </c>
      <c r="E594" s="5" t="s">
        <v>288</v>
      </c>
      <c r="F594">
        <v>593</v>
      </c>
      <c r="G594" s="6" t="s">
        <v>7</v>
      </c>
      <c r="H594">
        <v>1</v>
      </c>
      <c r="I594">
        <v>0</v>
      </c>
      <c r="J594" s="5">
        <v>0.12727272727272726</v>
      </c>
      <c r="K594" s="5">
        <v>66.6666666666667</v>
      </c>
      <c r="L594" s="5">
        <v>33.3333333333333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</row>
    <row r="595" spans="1:18" x14ac:dyDescent="0.2">
      <c r="A595">
        <v>594</v>
      </c>
      <c r="B595" t="s">
        <v>75</v>
      </c>
      <c r="C595" s="5" t="s">
        <v>96</v>
      </c>
      <c r="D595" t="s">
        <v>4</v>
      </c>
      <c r="E595" s="5" t="s">
        <v>289</v>
      </c>
      <c r="F595">
        <v>594</v>
      </c>
      <c r="G595" s="6" t="s">
        <v>7</v>
      </c>
      <c r="H595">
        <v>1</v>
      </c>
      <c r="I595">
        <v>0</v>
      </c>
      <c r="J595" s="5">
        <v>0.06</v>
      </c>
      <c r="K595" s="5">
        <v>63.636363636363598</v>
      </c>
      <c r="L595" s="5">
        <v>36.363636363636402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</row>
    <row r="596" spans="1:18" x14ac:dyDescent="0.2">
      <c r="A596">
        <v>595</v>
      </c>
      <c r="B596" t="s">
        <v>75</v>
      </c>
      <c r="C596" s="5" t="s">
        <v>96</v>
      </c>
      <c r="D596" t="s">
        <v>4</v>
      </c>
      <c r="E596" s="5" t="s">
        <v>290</v>
      </c>
      <c r="F596">
        <v>595</v>
      </c>
      <c r="G596" s="6" t="s">
        <v>7</v>
      </c>
      <c r="H596">
        <v>4.9000000000000004</v>
      </c>
      <c r="I596">
        <v>0</v>
      </c>
      <c r="J596" s="5">
        <v>0.15555555555555556</v>
      </c>
      <c r="K596" s="5">
        <v>90</v>
      </c>
      <c r="L596" s="5">
        <v>10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</row>
    <row r="597" spans="1:18" x14ac:dyDescent="0.2">
      <c r="A597">
        <v>596</v>
      </c>
      <c r="B597" t="s">
        <v>75</v>
      </c>
      <c r="C597" s="5" t="s">
        <v>96</v>
      </c>
      <c r="D597" t="s">
        <v>4</v>
      </c>
      <c r="E597" s="5" t="s">
        <v>291</v>
      </c>
      <c r="F597">
        <v>596</v>
      </c>
      <c r="G597" s="6" t="s">
        <v>7</v>
      </c>
      <c r="H597">
        <v>1.3</v>
      </c>
      <c r="I597">
        <v>0</v>
      </c>
      <c r="J597" s="5">
        <v>0.14444444444444443</v>
      </c>
      <c r="K597" s="5">
        <v>0</v>
      </c>
      <c r="L597" s="5">
        <v>100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</row>
    <row r="598" spans="1:18" x14ac:dyDescent="0.2">
      <c r="A598">
        <v>597</v>
      </c>
      <c r="B598" t="s">
        <v>75</v>
      </c>
      <c r="C598" s="5" t="s">
        <v>96</v>
      </c>
      <c r="D598" t="s">
        <v>4</v>
      </c>
      <c r="E598" s="5" t="s">
        <v>292</v>
      </c>
      <c r="F598">
        <v>597</v>
      </c>
      <c r="G598" s="6" t="s">
        <v>7</v>
      </c>
      <c r="H598">
        <v>10.399999999999999</v>
      </c>
      <c r="I598">
        <v>11.538461538461538</v>
      </c>
      <c r="J598" s="5">
        <v>0.21111111111111111</v>
      </c>
      <c r="K598" s="5">
        <v>0</v>
      </c>
      <c r="L598" s="5">
        <v>100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</row>
    <row r="599" spans="1:18" x14ac:dyDescent="0.2">
      <c r="A599">
        <v>598</v>
      </c>
      <c r="B599" t="s">
        <v>75</v>
      </c>
      <c r="C599" s="5" t="s">
        <v>96</v>
      </c>
      <c r="D599" t="s">
        <v>33</v>
      </c>
      <c r="E599" s="5" t="s">
        <v>293</v>
      </c>
      <c r="F599">
        <v>598</v>
      </c>
      <c r="G599" s="6" t="s">
        <v>7</v>
      </c>
      <c r="H599">
        <v>7</v>
      </c>
      <c r="I599">
        <v>14.285714285714285</v>
      </c>
      <c r="J599" s="5">
        <v>0.2</v>
      </c>
      <c r="K599" s="5">
        <v>0</v>
      </c>
      <c r="L599" s="5">
        <v>100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</row>
    <row r="600" spans="1:18" x14ac:dyDescent="0.2">
      <c r="A600">
        <v>599</v>
      </c>
      <c r="B600" t="s">
        <v>75</v>
      </c>
      <c r="C600" s="5" t="s">
        <v>96</v>
      </c>
      <c r="D600" t="s">
        <v>4</v>
      </c>
      <c r="E600" s="5" t="s">
        <v>294</v>
      </c>
      <c r="F600">
        <v>599</v>
      </c>
      <c r="G600" s="6" t="s">
        <v>7</v>
      </c>
      <c r="H600">
        <v>9</v>
      </c>
      <c r="I600">
        <v>100</v>
      </c>
      <c r="J600" s="5">
        <v>6.6666666666666666E-2</v>
      </c>
      <c r="K600" s="5">
        <v>0</v>
      </c>
      <c r="L600" s="5">
        <v>100</v>
      </c>
      <c r="M600">
        <v>0</v>
      </c>
      <c r="N600">
        <v>0</v>
      </c>
      <c r="O600">
        <v>0</v>
      </c>
      <c r="P600">
        <v>1.1111111111111112E-2</v>
      </c>
      <c r="Q600">
        <v>0</v>
      </c>
      <c r="R600">
        <v>0</v>
      </c>
    </row>
    <row r="601" spans="1:18" x14ac:dyDescent="0.2">
      <c r="A601">
        <v>600</v>
      </c>
      <c r="B601" t="s">
        <v>54</v>
      </c>
      <c r="C601" t="s">
        <v>410</v>
      </c>
      <c r="D601" t="s">
        <v>4</v>
      </c>
      <c r="E601" s="5" t="s">
        <v>295</v>
      </c>
      <c r="F601">
        <v>600</v>
      </c>
      <c r="G601" s="6" t="s">
        <v>7</v>
      </c>
      <c r="H601">
        <v>12</v>
      </c>
      <c r="I601">
        <v>100</v>
      </c>
      <c r="J601" s="5">
        <v>0.17777777777777778</v>
      </c>
      <c r="K601" s="5">
        <v>0</v>
      </c>
      <c r="L601" s="5">
        <v>100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</row>
    <row r="602" spans="1:18" x14ac:dyDescent="0.2">
      <c r="A602">
        <v>601</v>
      </c>
      <c r="B602" t="s">
        <v>54</v>
      </c>
      <c r="C602" t="s">
        <v>410</v>
      </c>
      <c r="D602" t="s">
        <v>4</v>
      </c>
      <c r="E602" s="5" t="s">
        <v>296</v>
      </c>
      <c r="F602">
        <v>601</v>
      </c>
      <c r="G602" s="6" t="s">
        <v>7</v>
      </c>
      <c r="H602">
        <v>1</v>
      </c>
      <c r="I602">
        <v>100</v>
      </c>
      <c r="J602" s="5">
        <v>0.3</v>
      </c>
      <c r="K602" s="5">
        <v>20</v>
      </c>
      <c r="L602" s="5">
        <v>80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</row>
    <row r="603" spans="1:18" x14ac:dyDescent="0.2">
      <c r="A603">
        <v>602</v>
      </c>
      <c r="B603" t="s">
        <v>54</v>
      </c>
      <c r="C603" t="s">
        <v>410</v>
      </c>
      <c r="D603" t="s">
        <v>4</v>
      </c>
      <c r="E603" s="5" t="s">
        <v>297</v>
      </c>
      <c r="F603">
        <v>602</v>
      </c>
      <c r="G603" s="6" t="s">
        <v>7</v>
      </c>
      <c r="H603">
        <v>4.3</v>
      </c>
      <c r="I603">
        <v>0</v>
      </c>
      <c r="J603" s="5">
        <v>7.4999999999999997E-2</v>
      </c>
      <c r="K603" s="5">
        <v>0</v>
      </c>
      <c r="L603" s="5">
        <v>100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</row>
    <row r="604" spans="1:18" x14ac:dyDescent="0.2">
      <c r="A604">
        <v>603</v>
      </c>
      <c r="B604" t="s">
        <v>54</v>
      </c>
      <c r="C604" t="s">
        <v>410</v>
      </c>
      <c r="D604" t="s">
        <v>33</v>
      </c>
      <c r="E604" s="5" t="s">
        <v>298</v>
      </c>
      <c r="F604">
        <v>603</v>
      </c>
      <c r="G604" s="6" t="s">
        <v>7</v>
      </c>
      <c r="H604">
        <v>10.199999999999999</v>
      </c>
      <c r="I604">
        <v>7.8431372549019622</v>
      </c>
      <c r="J604" s="5">
        <v>0.3888888888888889</v>
      </c>
      <c r="K604" s="5">
        <v>0</v>
      </c>
      <c r="L604" s="5">
        <v>100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</row>
    <row r="605" spans="1:18" x14ac:dyDescent="0.2">
      <c r="A605">
        <v>604</v>
      </c>
      <c r="B605" t="s">
        <v>54</v>
      </c>
      <c r="C605" t="s">
        <v>410</v>
      </c>
      <c r="D605" t="s">
        <v>4</v>
      </c>
      <c r="E605" s="5" t="s">
        <v>299</v>
      </c>
      <c r="F605">
        <v>604</v>
      </c>
      <c r="G605" s="6" t="s">
        <v>7</v>
      </c>
      <c r="H605">
        <v>12</v>
      </c>
      <c r="I605">
        <v>83.333333333333343</v>
      </c>
      <c r="J605" s="5">
        <v>0.4</v>
      </c>
      <c r="K605" s="5">
        <v>22.2222222222222</v>
      </c>
      <c r="L605" s="5">
        <v>77.7777777777778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</row>
    <row r="606" spans="1:18" x14ac:dyDescent="0.2">
      <c r="A606">
        <v>605</v>
      </c>
      <c r="B606" t="s">
        <v>54</v>
      </c>
      <c r="C606" t="s">
        <v>410</v>
      </c>
      <c r="D606" t="s">
        <v>33</v>
      </c>
      <c r="E606" s="5" t="s">
        <v>300</v>
      </c>
      <c r="F606">
        <v>605</v>
      </c>
      <c r="G606" s="6" t="s">
        <v>7</v>
      </c>
      <c r="H606">
        <v>15</v>
      </c>
      <c r="I606">
        <v>88.666666666666671</v>
      </c>
      <c r="J606" s="5">
        <v>0.4</v>
      </c>
      <c r="K606" s="5">
        <v>0</v>
      </c>
      <c r="L606" s="5">
        <v>100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</row>
    <row r="607" spans="1:18" x14ac:dyDescent="0.2">
      <c r="A607">
        <v>606</v>
      </c>
      <c r="B607" t="s">
        <v>27</v>
      </c>
      <c r="C607" s="5" t="s">
        <v>47</v>
      </c>
      <c r="D607" t="s">
        <v>4</v>
      </c>
      <c r="E607" s="5" t="s">
        <v>301</v>
      </c>
      <c r="F607">
        <v>606</v>
      </c>
      <c r="G607" s="6" t="s">
        <v>7</v>
      </c>
      <c r="H607">
        <v>1</v>
      </c>
      <c r="I607">
        <v>100</v>
      </c>
      <c r="J607" s="5">
        <v>0.27142857142857141</v>
      </c>
      <c r="K607" s="5">
        <v>0</v>
      </c>
      <c r="L607" s="5">
        <v>100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</row>
    <row r="608" spans="1:18" x14ac:dyDescent="0.2">
      <c r="A608">
        <v>607</v>
      </c>
      <c r="B608" t="s">
        <v>27</v>
      </c>
      <c r="C608" s="5" t="s">
        <v>47</v>
      </c>
      <c r="D608" t="s">
        <v>4</v>
      </c>
      <c r="E608" s="5" t="s">
        <v>302</v>
      </c>
      <c r="F608">
        <v>607</v>
      </c>
      <c r="G608" s="6" t="s">
        <v>7</v>
      </c>
      <c r="H608">
        <v>1.7</v>
      </c>
      <c r="I608">
        <v>41.17647058823529</v>
      </c>
      <c r="J608" s="5">
        <v>0.27</v>
      </c>
      <c r="K608" s="5">
        <v>0</v>
      </c>
      <c r="L608" s="5">
        <v>100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</row>
    <row r="609" spans="1:18" x14ac:dyDescent="0.2">
      <c r="A609">
        <v>608</v>
      </c>
      <c r="B609" t="s">
        <v>27</v>
      </c>
      <c r="C609" s="5" t="s">
        <v>47</v>
      </c>
      <c r="D609" t="s">
        <v>4</v>
      </c>
      <c r="E609" s="5" t="s">
        <v>303</v>
      </c>
      <c r="F609">
        <v>608</v>
      </c>
      <c r="G609" s="6" t="s">
        <v>7</v>
      </c>
      <c r="H609">
        <v>4</v>
      </c>
      <c r="I609">
        <v>50</v>
      </c>
      <c r="J609" s="5">
        <v>0.56000000000000005</v>
      </c>
      <c r="K609" s="5">
        <v>0</v>
      </c>
      <c r="L609" s="5">
        <v>100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</row>
    <row r="610" spans="1:18" x14ac:dyDescent="0.2">
      <c r="A610">
        <v>609</v>
      </c>
      <c r="B610" t="s">
        <v>27</v>
      </c>
      <c r="C610" s="5" t="s">
        <v>47</v>
      </c>
      <c r="D610" t="s">
        <v>4</v>
      </c>
      <c r="E610" s="5" t="s">
        <v>304</v>
      </c>
      <c r="F610">
        <v>609</v>
      </c>
      <c r="G610" s="6" t="s">
        <v>7</v>
      </c>
      <c r="H610">
        <v>7.5</v>
      </c>
      <c r="I610">
        <v>93.333333333333329</v>
      </c>
      <c r="J610" s="5">
        <v>0.53333333333333333</v>
      </c>
      <c r="K610" s="5">
        <v>0</v>
      </c>
      <c r="L610" s="5">
        <v>100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</row>
    <row r="611" spans="1:18" x14ac:dyDescent="0.2">
      <c r="A611">
        <v>610</v>
      </c>
      <c r="B611" t="s">
        <v>27</v>
      </c>
      <c r="C611" s="5" t="s">
        <v>47</v>
      </c>
      <c r="D611" t="s">
        <v>4</v>
      </c>
      <c r="E611" s="5" t="s">
        <v>305</v>
      </c>
      <c r="F611">
        <v>610</v>
      </c>
      <c r="G611" s="6" t="s">
        <v>7</v>
      </c>
      <c r="H611">
        <v>4</v>
      </c>
      <c r="I611">
        <v>100</v>
      </c>
      <c r="J611" s="5">
        <v>0.27777777777777779</v>
      </c>
      <c r="K611" s="5">
        <v>0</v>
      </c>
      <c r="L611" s="5">
        <v>100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</row>
    <row r="612" spans="1:18" x14ac:dyDescent="0.2">
      <c r="A612">
        <v>611</v>
      </c>
      <c r="B612" t="s">
        <v>27</v>
      </c>
      <c r="C612" s="5" t="s">
        <v>47</v>
      </c>
      <c r="D612" t="s">
        <v>4</v>
      </c>
      <c r="E612" s="5" t="s">
        <v>306</v>
      </c>
      <c r="F612">
        <v>611</v>
      </c>
      <c r="G612" s="6" t="s">
        <v>7</v>
      </c>
      <c r="H612">
        <v>18</v>
      </c>
      <c r="I612">
        <v>16.666666666666664</v>
      </c>
      <c r="J612" s="5">
        <v>0.43333333333333335</v>
      </c>
      <c r="K612" s="5">
        <v>0</v>
      </c>
      <c r="L612" s="5">
        <v>100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</row>
    <row r="613" spans="1:18" x14ac:dyDescent="0.2">
      <c r="A613">
        <v>612</v>
      </c>
      <c r="B613" t="s">
        <v>54</v>
      </c>
      <c r="C613" t="s">
        <v>410</v>
      </c>
      <c r="D613" t="s">
        <v>4</v>
      </c>
      <c r="E613" s="5" t="s">
        <v>307</v>
      </c>
      <c r="F613">
        <v>612</v>
      </c>
      <c r="G613" s="6" t="s">
        <v>111</v>
      </c>
      <c r="H613">
        <v>1</v>
      </c>
      <c r="I613">
        <v>0</v>
      </c>
      <c r="J613" s="5">
        <v>0.32727272727272727</v>
      </c>
      <c r="K613" s="5">
        <v>0</v>
      </c>
      <c r="L613" s="5">
        <v>100</v>
      </c>
      <c r="M613">
        <v>0</v>
      </c>
      <c r="N613">
        <v>0</v>
      </c>
      <c r="O613">
        <v>0</v>
      </c>
      <c r="P613">
        <v>0</v>
      </c>
      <c r="Q613">
        <v>2.7777777777777776E-2</v>
      </c>
      <c r="R613">
        <v>0</v>
      </c>
    </row>
    <row r="614" spans="1:18" x14ac:dyDescent="0.2">
      <c r="A614">
        <v>613</v>
      </c>
      <c r="B614" t="s">
        <v>54</v>
      </c>
      <c r="C614" t="s">
        <v>410</v>
      </c>
      <c r="D614" t="s">
        <v>4</v>
      </c>
      <c r="E614" s="5" t="s">
        <v>308</v>
      </c>
      <c r="F614">
        <v>613</v>
      </c>
      <c r="G614" s="6" t="s">
        <v>111</v>
      </c>
      <c r="H614">
        <v>2</v>
      </c>
      <c r="I614">
        <v>100</v>
      </c>
      <c r="J614" s="5">
        <v>1.6666666666666667</v>
      </c>
      <c r="K614" s="5">
        <v>50</v>
      </c>
      <c r="L614" s="5">
        <v>50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</row>
    <row r="615" spans="1:18" x14ac:dyDescent="0.2">
      <c r="A615">
        <v>614</v>
      </c>
      <c r="B615" t="s">
        <v>54</v>
      </c>
      <c r="C615" t="s">
        <v>410</v>
      </c>
      <c r="D615" t="s">
        <v>4</v>
      </c>
      <c r="E615" s="5" t="s">
        <v>309</v>
      </c>
      <c r="F615">
        <v>614</v>
      </c>
      <c r="G615" s="6" t="s">
        <v>111</v>
      </c>
      <c r="H615">
        <v>1</v>
      </c>
      <c r="I615">
        <v>0</v>
      </c>
      <c r="J615" s="5">
        <v>0.28888888888888886</v>
      </c>
      <c r="K615" s="5">
        <v>0</v>
      </c>
      <c r="L615" s="5">
        <v>100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</row>
    <row r="616" spans="1:18" x14ac:dyDescent="0.2">
      <c r="A616">
        <v>615</v>
      </c>
      <c r="B616" t="s">
        <v>54</v>
      </c>
      <c r="C616" t="s">
        <v>410</v>
      </c>
      <c r="D616" t="s">
        <v>4</v>
      </c>
      <c r="E616" s="5" t="s">
        <v>310</v>
      </c>
      <c r="F616">
        <v>615</v>
      </c>
      <c r="G616" s="6" t="s">
        <v>111</v>
      </c>
      <c r="H616">
        <v>1</v>
      </c>
      <c r="I616">
        <v>0</v>
      </c>
      <c r="J616" s="5">
        <v>0.35</v>
      </c>
      <c r="K616" s="5">
        <v>0</v>
      </c>
      <c r="L616" s="5">
        <v>100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</row>
    <row r="617" spans="1:18" x14ac:dyDescent="0.2">
      <c r="A617">
        <v>616</v>
      </c>
      <c r="B617" t="s">
        <v>54</v>
      </c>
      <c r="C617" t="s">
        <v>410</v>
      </c>
      <c r="D617" t="s">
        <v>4</v>
      </c>
      <c r="E617" s="5" t="s">
        <v>311</v>
      </c>
      <c r="F617">
        <v>616</v>
      </c>
      <c r="G617" s="6" t="s">
        <v>111</v>
      </c>
      <c r="H617">
        <v>3</v>
      </c>
      <c r="I617">
        <v>33.333333333333329</v>
      </c>
      <c r="J617" s="5">
        <v>0.2</v>
      </c>
      <c r="K617" s="5">
        <v>0</v>
      </c>
      <c r="L617" s="5">
        <v>100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</row>
    <row r="618" spans="1:18" x14ac:dyDescent="0.2">
      <c r="A618">
        <v>617</v>
      </c>
      <c r="B618" t="s">
        <v>54</v>
      </c>
      <c r="C618" t="s">
        <v>410</v>
      </c>
      <c r="D618" t="s">
        <v>4</v>
      </c>
      <c r="E618" s="5" t="s">
        <v>312</v>
      </c>
      <c r="F618">
        <v>617</v>
      </c>
      <c r="G618" s="6" t="s">
        <v>111</v>
      </c>
      <c r="H618">
        <v>11.2</v>
      </c>
      <c r="I618">
        <v>8.9285714285714288</v>
      </c>
      <c r="J618" s="5">
        <v>0.57272727272727275</v>
      </c>
      <c r="K618" s="5">
        <v>0</v>
      </c>
      <c r="L618" s="5">
        <v>100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</row>
    <row r="619" spans="1:18" x14ac:dyDescent="0.2">
      <c r="A619">
        <v>618</v>
      </c>
      <c r="B619" t="s">
        <v>54</v>
      </c>
      <c r="C619" t="s">
        <v>410</v>
      </c>
      <c r="D619" t="s">
        <v>4</v>
      </c>
      <c r="E619" s="5" t="s">
        <v>313</v>
      </c>
      <c r="F619">
        <v>618</v>
      </c>
      <c r="G619" s="6" t="s">
        <v>111</v>
      </c>
      <c r="H619">
        <v>1</v>
      </c>
      <c r="I619">
        <v>100</v>
      </c>
      <c r="J619" s="5">
        <v>0.23636363636363636</v>
      </c>
      <c r="K619" s="5">
        <v>0</v>
      </c>
      <c r="L619" s="5">
        <v>100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</row>
    <row r="620" spans="1:18" x14ac:dyDescent="0.2">
      <c r="A620">
        <v>619</v>
      </c>
      <c r="B620" t="s">
        <v>54</v>
      </c>
      <c r="C620" t="s">
        <v>410</v>
      </c>
      <c r="D620" t="s">
        <v>4</v>
      </c>
      <c r="E620" s="5" t="s">
        <v>314</v>
      </c>
      <c r="F620">
        <v>619</v>
      </c>
      <c r="G620" s="6" t="s">
        <v>111</v>
      </c>
      <c r="H620">
        <v>13.03</v>
      </c>
      <c r="I620">
        <v>2.5326170376055259</v>
      </c>
      <c r="J620" s="5">
        <v>0.35454545454545455</v>
      </c>
      <c r="K620" s="5">
        <v>50</v>
      </c>
      <c r="L620" s="5">
        <v>50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</row>
    <row r="621" spans="1:18" x14ac:dyDescent="0.2">
      <c r="A621">
        <v>620</v>
      </c>
      <c r="B621" t="s">
        <v>54</v>
      </c>
      <c r="C621" t="s">
        <v>410</v>
      </c>
      <c r="D621" t="s">
        <v>4</v>
      </c>
      <c r="E621" s="5" t="s">
        <v>315</v>
      </c>
      <c r="F621">
        <v>620</v>
      </c>
      <c r="G621" s="6" t="s">
        <v>110</v>
      </c>
      <c r="H621">
        <v>2.1</v>
      </c>
      <c r="I621">
        <v>47.619047619047613</v>
      </c>
      <c r="J621" s="5">
        <v>0.37272727272727274</v>
      </c>
      <c r="K621" s="5">
        <v>0</v>
      </c>
      <c r="L621" s="5">
        <v>100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</row>
    <row r="622" spans="1:18" x14ac:dyDescent="0.2">
      <c r="A622">
        <v>621</v>
      </c>
      <c r="B622" t="s">
        <v>54</v>
      </c>
      <c r="C622" t="s">
        <v>410</v>
      </c>
      <c r="D622" t="s">
        <v>4</v>
      </c>
      <c r="E622" s="5" t="s">
        <v>316</v>
      </c>
      <c r="F622">
        <v>621</v>
      </c>
      <c r="G622" s="6" t="s">
        <v>110</v>
      </c>
      <c r="H622">
        <v>1</v>
      </c>
      <c r="I622">
        <v>0</v>
      </c>
      <c r="J622" s="5">
        <v>0.37142857142857144</v>
      </c>
      <c r="K622" s="5">
        <v>0</v>
      </c>
      <c r="L622" s="5">
        <v>100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</row>
    <row r="623" spans="1:18" x14ac:dyDescent="0.2">
      <c r="A623">
        <v>622</v>
      </c>
      <c r="B623" t="s">
        <v>54</v>
      </c>
      <c r="C623" t="s">
        <v>410</v>
      </c>
      <c r="D623" t="s">
        <v>4</v>
      </c>
      <c r="E623" s="5" t="s">
        <v>317</v>
      </c>
      <c r="F623">
        <v>622</v>
      </c>
      <c r="G623" s="6" t="s">
        <v>110</v>
      </c>
      <c r="H623">
        <v>3.4</v>
      </c>
      <c r="I623">
        <v>88.235294117647058</v>
      </c>
      <c r="J623" s="5">
        <v>3.3333333333333333E-2</v>
      </c>
      <c r="K623" s="5">
        <v>60</v>
      </c>
      <c r="L623" s="5">
        <v>40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</row>
    <row r="624" spans="1:18" x14ac:dyDescent="0.2">
      <c r="A624">
        <v>623</v>
      </c>
      <c r="B624" t="s">
        <v>54</v>
      </c>
      <c r="C624" t="s">
        <v>410</v>
      </c>
      <c r="D624" t="s">
        <v>4</v>
      </c>
      <c r="E624" s="5" t="s">
        <v>318</v>
      </c>
      <c r="F624">
        <v>623</v>
      </c>
      <c r="G624" s="6" t="s">
        <v>110</v>
      </c>
      <c r="H624">
        <v>3.3</v>
      </c>
      <c r="I624">
        <v>60.606060606060609</v>
      </c>
      <c r="J624" s="5">
        <v>0.12</v>
      </c>
      <c r="K624" s="5">
        <v>0</v>
      </c>
      <c r="L624" s="5">
        <v>100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</row>
    <row r="625" spans="1:18" x14ac:dyDescent="0.2">
      <c r="A625">
        <v>624</v>
      </c>
      <c r="B625" t="s">
        <v>54</v>
      </c>
      <c r="C625" t="s">
        <v>410</v>
      </c>
      <c r="D625" t="s">
        <v>4</v>
      </c>
      <c r="E625" s="5" t="s">
        <v>319</v>
      </c>
      <c r="F625">
        <v>624</v>
      </c>
      <c r="G625" s="6" t="s">
        <v>110</v>
      </c>
      <c r="H625">
        <v>7.08</v>
      </c>
      <c r="I625">
        <f>1.12994350282486*10</f>
        <v>11.299435028248599</v>
      </c>
      <c r="J625" s="5">
        <v>0.93333333333333335</v>
      </c>
      <c r="K625" s="5">
        <v>0</v>
      </c>
      <c r="L625" s="5">
        <v>100</v>
      </c>
      <c r="M625">
        <v>0</v>
      </c>
      <c r="N625">
        <v>0</v>
      </c>
      <c r="O625">
        <v>0</v>
      </c>
      <c r="P625">
        <v>0</v>
      </c>
      <c r="Q625">
        <v>5.5555555555555558E-3</v>
      </c>
      <c r="R625">
        <v>0</v>
      </c>
    </row>
    <row r="626" spans="1:18" x14ac:dyDescent="0.2">
      <c r="A626">
        <v>625</v>
      </c>
      <c r="B626" t="s">
        <v>54</v>
      </c>
      <c r="C626" t="s">
        <v>410</v>
      </c>
      <c r="D626" t="s">
        <v>4</v>
      </c>
      <c r="E626" s="5" t="s">
        <v>320</v>
      </c>
      <c r="F626">
        <v>625</v>
      </c>
      <c r="G626" s="6" t="s">
        <v>110</v>
      </c>
      <c r="H626">
        <v>12</v>
      </c>
      <c r="I626">
        <v>0</v>
      </c>
      <c r="J626" s="5">
        <v>0.40909090909090912</v>
      </c>
      <c r="K626" s="5">
        <v>16.6666666666667</v>
      </c>
      <c r="L626" s="5">
        <v>83.3333333333333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</row>
    <row r="627" spans="1:18" x14ac:dyDescent="0.2">
      <c r="A627">
        <v>626</v>
      </c>
      <c r="B627" t="s">
        <v>54</v>
      </c>
      <c r="C627" t="s">
        <v>410</v>
      </c>
      <c r="D627" t="s">
        <v>4</v>
      </c>
      <c r="E627" s="5" t="s">
        <v>321</v>
      </c>
      <c r="F627">
        <v>626</v>
      </c>
      <c r="G627" s="6" t="s">
        <v>7</v>
      </c>
      <c r="H627">
        <v>8.18</v>
      </c>
      <c r="I627">
        <v>2.2004889975550124</v>
      </c>
      <c r="J627" s="5">
        <v>5.5555555555555552E-2</v>
      </c>
      <c r="K627" s="5">
        <v>0</v>
      </c>
      <c r="L627" s="5">
        <v>100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</row>
    <row r="628" spans="1:18" x14ac:dyDescent="0.2">
      <c r="A628">
        <v>627</v>
      </c>
      <c r="B628" t="s">
        <v>54</v>
      </c>
      <c r="C628" t="s">
        <v>410</v>
      </c>
      <c r="D628" t="s">
        <v>4</v>
      </c>
      <c r="E628" s="5" t="s">
        <v>322</v>
      </c>
      <c r="F628">
        <v>627</v>
      </c>
      <c r="G628" s="6" t="s">
        <v>7</v>
      </c>
      <c r="H628">
        <v>8</v>
      </c>
      <c r="I628">
        <v>12.5</v>
      </c>
      <c r="J628" s="5">
        <v>7.0000000000000007E-2</v>
      </c>
      <c r="K628" s="5">
        <v>0</v>
      </c>
      <c r="L628" s="5">
        <v>100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</row>
    <row r="629" spans="1:18" x14ac:dyDescent="0.2">
      <c r="A629">
        <v>628</v>
      </c>
      <c r="B629" t="s">
        <v>54</v>
      </c>
      <c r="C629" t="s">
        <v>410</v>
      </c>
      <c r="D629" t="s">
        <v>4</v>
      </c>
      <c r="E629" s="5" t="s">
        <v>323</v>
      </c>
      <c r="F629">
        <v>628</v>
      </c>
      <c r="G629" s="6" t="s">
        <v>7</v>
      </c>
      <c r="H629">
        <v>3</v>
      </c>
      <c r="I629">
        <v>0</v>
      </c>
      <c r="J629" s="5">
        <v>2.5000000000000001E-2</v>
      </c>
      <c r="K629" s="5">
        <v>0</v>
      </c>
      <c r="L629" s="5">
        <v>100</v>
      </c>
      <c r="M629">
        <v>0</v>
      </c>
      <c r="N629">
        <v>0</v>
      </c>
      <c r="O629">
        <v>0</v>
      </c>
      <c r="P629">
        <v>0</v>
      </c>
      <c r="Q629">
        <v>5.5555555555555558E-3</v>
      </c>
      <c r="R629">
        <v>0</v>
      </c>
    </row>
    <row r="630" spans="1:18" x14ac:dyDescent="0.2">
      <c r="A630">
        <v>629</v>
      </c>
      <c r="B630" t="s">
        <v>54</v>
      </c>
      <c r="C630" t="s">
        <v>410</v>
      </c>
      <c r="D630" t="s">
        <v>4</v>
      </c>
      <c r="E630" s="5" t="s">
        <v>324</v>
      </c>
      <c r="F630">
        <v>629</v>
      </c>
      <c r="G630" s="6" t="s">
        <v>7</v>
      </c>
      <c r="H630">
        <v>1</v>
      </c>
      <c r="I630">
        <v>100</v>
      </c>
      <c r="J630" s="5">
        <v>0.15555555555555556</v>
      </c>
      <c r="K630" s="5">
        <v>0</v>
      </c>
      <c r="L630" s="5">
        <v>100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</row>
    <row r="631" spans="1:18" x14ac:dyDescent="0.2">
      <c r="A631">
        <v>630</v>
      </c>
      <c r="B631" t="s">
        <v>54</v>
      </c>
      <c r="C631" t="s">
        <v>410</v>
      </c>
      <c r="D631" t="s">
        <v>4</v>
      </c>
      <c r="E631" s="5" t="s">
        <v>325</v>
      </c>
      <c r="F631">
        <v>630</v>
      </c>
      <c r="G631" s="6" t="s">
        <v>7</v>
      </c>
      <c r="H631">
        <v>7</v>
      </c>
      <c r="I631">
        <v>0</v>
      </c>
      <c r="J631" s="5">
        <v>0.12727272727272726</v>
      </c>
      <c r="K631" s="5">
        <v>0</v>
      </c>
      <c r="L631" s="5">
        <v>100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</row>
    <row r="632" spans="1:18" x14ac:dyDescent="0.2">
      <c r="A632">
        <v>631</v>
      </c>
      <c r="B632" t="s">
        <v>54</v>
      </c>
      <c r="C632" t="s">
        <v>410</v>
      </c>
      <c r="D632" t="s">
        <v>4</v>
      </c>
      <c r="E632" s="5" t="s">
        <v>326</v>
      </c>
      <c r="F632">
        <v>631</v>
      </c>
      <c r="G632" s="6" t="s">
        <v>7</v>
      </c>
      <c r="H632">
        <v>5</v>
      </c>
      <c r="I632">
        <v>0</v>
      </c>
      <c r="J632" s="5">
        <v>6.363636363636363E-2</v>
      </c>
      <c r="K632" s="5">
        <v>0</v>
      </c>
      <c r="L632" s="5">
        <v>100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</row>
    <row r="633" spans="1:18" x14ac:dyDescent="0.2">
      <c r="A633">
        <v>632</v>
      </c>
      <c r="B633" t="s">
        <v>54</v>
      </c>
      <c r="C633" t="s">
        <v>410</v>
      </c>
      <c r="D633" t="s">
        <v>4</v>
      </c>
      <c r="E633" s="5" t="s">
        <v>327</v>
      </c>
      <c r="F633">
        <v>632</v>
      </c>
      <c r="G633" s="6" t="s">
        <v>7</v>
      </c>
      <c r="H633">
        <v>7.75</v>
      </c>
      <c r="I633">
        <v>45.161290322580641</v>
      </c>
      <c r="J633" s="5">
        <v>0.02</v>
      </c>
      <c r="K633" s="5">
        <v>0</v>
      </c>
      <c r="L633" s="5">
        <v>100</v>
      </c>
      <c r="M633">
        <v>0</v>
      </c>
      <c r="N633">
        <v>0</v>
      </c>
      <c r="O633">
        <v>0</v>
      </c>
      <c r="P633">
        <v>1.1111111111111112E-2</v>
      </c>
      <c r="Q633">
        <v>0</v>
      </c>
      <c r="R633">
        <v>0</v>
      </c>
    </row>
    <row r="634" spans="1:18" x14ac:dyDescent="0.2">
      <c r="A634">
        <v>633</v>
      </c>
      <c r="B634" t="s">
        <v>54</v>
      </c>
      <c r="C634" s="5" t="s">
        <v>409</v>
      </c>
      <c r="D634" t="s">
        <v>33</v>
      </c>
      <c r="E634" s="5" t="s">
        <v>328</v>
      </c>
      <c r="F634">
        <v>633</v>
      </c>
      <c r="G634" s="6" t="s">
        <v>35</v>
      </c>
      <c r="H634">
        <v>33.75</v>
      </c>
      <c r="I634">
        <v>31.111111111111111</v>
      </c>
      <c r="J634" s="5">
        <v>0.3</v>
      </c>
      <c r="K634" s="5">
        <v>0</v>
      </c>
      <c r="L634" s="5">
        <v>100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</row>
    <row r="635" spans="1:18" x14ac:dyDescent="0.2">
      <c r="A635">
        <v>634</v>
      </c>
      <c r="B635" t="s">
        <v>54</v>
      </c>
      <c r="C635" s="5" t="s">
        <v>409</v>
      </c>
      <c r="D635" t="s">
        <v>33</v>
      </c>
      <c r="E635" s="5" t="s">
        <v>329</v>
      </c>
      <c r="F635">
        <v>634</v>
      </c>
      <c r="G635" s="6" t="s">
        <v>35</v>
      </c>
      <c r="H635">
        <v>2</v>
      </c>
      <c r="I635">
        <v>100</v>
      </c>
      <c r="J635" s="5">
        <v>0.33333333333333331</v>
      </c>
      <c r="K635" s="5">
        <v>0</v>
      </c>
      <c r="L635" s="5">
        <v>100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</row>
    <row r="636" spans="1:18" x14ac:dyDescent="0.2">
      <c r="A636">
        <v>635</v>
      </c>
      <c r="B636" t="s">
        <v>54</v>
      </c>
      <c r="C636" s="5" t="s">
        <v>409</v>
      </c>
      <c r="D636" t="s">
        <v>33</v>
      </c>
      <c r="E636" s="5" t="s">
        <v>330</v>
      </c>
      <c r="F636">
        <v>635</v>
      </c>
      <c r="G636" s="6" t="s">
        <v>35</v>
      </c>
      <c r="H636">
        <v>7</v>
      </c>
      <c r="I636">
        <v>0</v>
      </c>
      <c r="J636" s="5">
        <v>0.2</v>
      </c>
      <c r="K636" s="5">
        <v>0</v>
      </c>
      <c r="L636" s="5">
        <v>100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</row>
    <row r="637" spans="1:18" x14ac:dyDescent="0.2">
      <c r="A637">
        <v>636</v>
      </c>
      <c r="B637" t="s">
        <v>54</v>
      </c>
      <c r="C637" s="5" t="s">
        <v>409</v>
      </c>
      <c r="D637" t="s">
        <v>60</v>
      </c>
      <c r="E637" s="5" t="s">
        <v>331</v>
      </c>
      <c r="F637">
        <v>636</v>
      </c>
      <c r="G637" s="6" t="s">
        <v>35</v>
      </c>
      <c r="H637">
        <v>1</v>
      </c>
      <c r="I637">
        <v>0</v>
      </c>
      <c r="J637" s="5">
        <v>6.363636363636363E-2</v>
      </c>
      <c r="K637" s="5">
        <v>0</v>
      </c>
      <c r="L637" s="5">
        <v>100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</row>
    <row r="638" spans="1:18" x14ac:dyDescent="0.2">
      <c r="A638">
        <v>637</v>
      </c>
      <c r="B638" t="s">
        <v>54</v>
      </c>
      <c r="C638" s="5" t="s">
        <v>409</v>
      </c>
      <c r="D638" t="s">
        <v>60</v>
      </c>
      <c r="E638" s="5" t="s">
        <v>332</v>
      </c>
      <c r="F638">
        <v>637</v>
      </c>
      <c r="G638" s="6" t="s">
        <v>35</v>
      </c>
      <c r="H638">
        <v>16</v>
      </c>
      <c r="I638">
        <v>37.5</v>
      </c>
      <c r="J638" s="5">
        <v>4.5454545454545456E-2</v>
      </c>
      <c r="K638" s="5">
        <v>0</v>
      </c>
      <c r="L638" s="5">
        <v>100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</row>
    <row r="639" spans="1:18" x14ac:dyDescent="0.2">
      <c r="A639">
        <v>638</v>
      </c>
      <c r="B639" t="s">
        <v>54</v>
      </c>
      <c r="C639" s="5" t="s">
        <v>409</v>
      </c>
      <c r="D639" t="s">
        <v>33</v>
      </c>
      <c r="E639" s="5" t="s">
        <v>333</v>
      </c>
      <c r="F639">
        <v>638</v>
      </c>
      <c r="G639" s="6" t="s">
        <v>35</v>
      </c>
      <c r="H639">
        <v>6</v>
      </c>
      <c r="I639">
        <v>16.666666666666664</v>
      </c>
      <c r="J639" s="5">
        <v>0.1</v>
      </c>
      <c r="K639" s="5">
        <v>0</v>
      </c>
      <c r="L639" s="5">
        <v>100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</row>
    <row r="640" spans="1:18" x14ac:dyDescent="0.2">
      <c r="A640">
        <v>639</v>
      </c>
      <c r="B640" t="s">
        <v>54</v>
      </c>
      <c r="C640" t="s">
        <v>410</v>
      </c>
      <c r="D640" t="s">
        <v>33</v>
      </c>
      <c r="E640" s="5" t="s">
        <v>334</v>
      </c>
      <c r="F640">
        <v>639</v>
      </c>
      <c r="G640" s="6" t="s">
        <v>35</v>
      </c>
      <c r="H640">
        <v>9</v>
      </c>
      <c r="I640">
        <v>33.333333333333329</v>
      </c>
      <c r="J640" s="5">
        <v>0</v>
      </c>
      <c r="K640" s="5">
        <v>25</v>
      </c>
      <c r="L640" s="5">
        <v>75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</row>
    <row r="641" spans="1:18" x14ac:dyDescent="0.2">
      <c r="A641">
        <v>640</v>
      </c>
      <c r="B641" t="s">
        <v>54</v>
      </c>
      <c r="C641" t="s">
        <v>410</v>
      </c>
      <c r="D641" t="s">
        <v>33</v>
      </c>
      <c r="E641" s="5" t="s">
        <v>335</v>
      </c>
      <c r="F641">
        <v>640</v>
      </c>
      <c r="G641" s="6" t="s">
        <v>35</v>
      </c>
      <c r="H641">
        <v>8</v>
      </c>
      <c r="I641">
        <v>0</v>
      </c>
      <c r="J641" s="5">
        <v>0.2</v>
      </c>
      <c r="K641" s="5">
        <v>0</v>
      </c>
      <c r="L641" s="5">
        <v>100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</row>
    <row r="642" spans="1:18" x14ac:dyDescent="0.2">
      <c r="A642">
        <v>641</v>
      </c>
      <c r="B642" t="s">
        <v>54</v>
      </c>
      <c r="C642" t="s">
        <v>410</v>
      </c>
      <c r="D642" t="s">
        <v>33</v>
      </c>
      <c r="E642" s="5" t="s">
        <v>336</v>
      </c>
      <c r="F642">
        <v>641</v>
      </c>
      <c r="G642" s="6" t="s">
        <v>35</v>
      </c>
      <c r="H642">
        <v>5</v>
      </c>
      <c r="I642">
        <v>40</v>
      </c>
      <c r="J642" s="5">
        <v>0.11428571428571428</v>
      </c>
      <c r="K642" s="5">
        <v>0</v>
      </c>
      <c r="L642" s="5">
        <v>100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</row>
    <row r="643" spans="1:18" x14ac:dyDescent="0.2">
      <c r="A643">
        <v>642</v>
      </c>
      <c r="B643" t="s">
        <v>54</v>
      </c>
      <c r="C643" t="s">
        <v>410</v>
      </c>
      <c r="D643" t="s">
        <v>33</v>
      </c>
      <c r="E643" s="5" t="s">
        <v>337</v>
      </c>
      <c r="F643">
        <v>642</v>
      </c>
      <c r="G643" s="6" t="s">
        <v>35</v>
      </c>
      <c r="H643">
        <v>4</v>
      </c>
      <c r="I643">
        <v>50</v>
      </c>
      <c r="J643" s="5">
        <v>0.24</v>
      </c>
      <c r="K643" s="5">
        <v>0</v>
      </c>
      <c r="L643" s="5">
        <v>100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</row>
    <row r="644" spans="1:18" x14ac:dyDescent="0.2">
      <c r="A644">
        <v>643</v>
      </c>
      <c r="B644" t="s">
        <v>54</v>
      </c>
      <c r="C644" t="s">
        <v>410</v>
      </c>
      <c r="D644" t="s">
        <v>33</v>
      </c>
      <c r="E644" s="5" t="s">
        <v>338</v>
      </c>
      <c r="F644">
        <v>643</v>
      </c>
      <c r="G644" s="6" t="s">
        <v>35</v>
      </c>
      <c r="H644">
        <v>16</v>
      </c>
      <c r="I644">
        <v>0</v>
      </c>
      <c r="J644" s="5">
        <v>0.16</v>
      </c>
      <c r="K644" s="5">
        <v>0</v>
      </c>
      <c r="L644" s="5">
        <v>100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</row>
    <row r="645" spans="1:18" x14ac:dyDescent="0.2">
      <c r="A645">
        <v>644</v>
      </c>
      <c r="B645" t="s">
        <v>54</v>
      </c>
      <c r="C645" t="s">
        <v>410</v>
      </c>
      <c r="D645" t="s">
        <v>33</v>
      </c>
      <c r="E645" s="5" t="s">
        <v>339</v>
      </c>
      <c r="F645">
        <v>644</v>
      </c>
      <c r="G645" s="6" t="s">
        <v>35</v>
      </c>
      <c r="H645">
        <v>5</v>
      </c>
      <c r="I645">
        <v>60</v>
      </c>
      <c r="J645" s="5">
        <v>0.24545454545454545</v>
      </c>
      <c r="K645" s="5">
        <v>0</v>
      </c>
      <c r="L645" s="5">
        <v>100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</row>
    <row r="646" spans="1:18" x14ac:dyDescent="0.2">
      <c r="A646">
        <v>645</v>
      </c>
      <c r="B646" t="s">
        <v>54</v>
      </c>
      <c r="C646" t="s">
        <v>410</v>
      </c>
      <c r="D646" t="s">
        <v>33</v>
      </c>
      <c r="E646" s="5" t="s">
        <v>340</v>
      </c>
      <c r="F646">
        <v>645</v>
      </c>
      <c r="G646" s="6" t="s">
        <v>35</v>
      </c>
      <c r="H646">
        <v>4</v>
      </c>
      <c r="I646">
        <v>25</v>
      </c>
      <c r="J646" s="5">
        <v>0.17142857142857143</v>
      </c>
      <c r="K646" s="5">
        <v>0</v>
      </c>
      <c r="L646" s="5">
        <v>100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</row>
    <row r="647" spans="1:18" x14ac:dyDescent="0.2">
      <c r="A647">
        <v>646</v>
      </c>
      <c r="B647" t="s">
        <v>54</v>
      </c>
      <c r="C647" t="s">
        <v>410</v>
      </c>
      <c r="D647" t="s">
        <v>33</v>
      </c>
      <c r="E647" s="5" t="s">
        <v>341</v>
      </c>
      <c r="F647">
        <v>646</v>
      </c>
      <c r="G647" s="6" t="s">
        <v>35</v>
      </c>
      <c r="H647">
        <v>5.45</v>
      </c>
      <c r="I647">
        <v>23.302752293577981</v>
      </c>
      <c r="J647" s="5">
        <v>0.19090909090909092</v>
      </c>
      <c r="K647" s="5">
        <v>0</v>
      </c>
      <c r="L647" s="5">
        <v>100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9.0909090909090905E-3</v>
      </c>
    </row>
    <row r="648" spans="1:18" x14ac:dyDescent="0.2">
      <c r="A648">
        <v>647</v>
      </c>
      <c r="B648" t="s">
        <v>54</v>
      </c>
      <c r="C648" t="s">
        <v>410</v>
      </c>
      <c r="D648" t="s">
        <v>33</v>
      </c>
      <c r="E648" s="5" t="s">
        <v>342</v>
      </c>
      <c r="F648">
        <v>647</v>
      </c>
      <c r="G648" s="6" t="s">
        <v>35</v>
      </c>
      <c r="H648">
        <v>20</v>
      </c>
      <c r="I648">
        <v>60</v>
      </c>
      <c r="J648" s="5">
        <v>0.31818181818181818</v>
      </c>
      <c r="K648" s="5">
        <v>0</v>
      </c>
      <c r="L648" s="5">
        <v>100</v>
      </c>
      <c r="M648">
        <v>0</v>
      </c>
      <c r="N648">
        <v>0</v>
      </c>
      <c r="O648">
        <v>0</v>
      </c>
      <c r="P648">
        <v>0</v>
      </c>
      <c r="Q648">
        <v>5.5555555555555558E-3</v>
      </c>
      <c r="R648">
        <v>0</v>
      </c>
    </row>
    <row r="649" spans="1:18" x14ac:dyDescent="0.2">
      <c r="A649">
        <v>648</v>
      </c>
      <c r="B649" t="s">
        <v>54</v>
      </c>
      <c r="C649" t="s">
        <v>410</v>
      </c>
      <c r="D649" t="s">
        <v>33</v>
      </c>
      <c r="E649" s="5" t="s">
        <v>343</v>
      </c>
      <c r="F649">
        <v>648</v>
      </c>
      <c r="G649" s="6" t="s">
        <v>7</v>
      </c>
      <c r="H649">
        <v>12.25</v>
      </c>
      <c r="I649">
        <v>26.530612244897959</v>
      </c>
      <c r="J649" s="5">
        <v>0.22500000000000001</v>
      </c>
      <c r="K649" s="5">
        <v>0</v>
      </c>
      <c r="L649" s="5">
        <v>100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</row>
    <row r="650" spans="1:18" x14ac:dyDescent="0.2">
      <c r="A650">
        <v>649</v>
      </c>
      <c r="B650" t="s">
        <v>54</v>
      </c>
      <c r="C650" t="s">
        <v>410</v>
      </c>
      <c r="D650" t="s">
        <v>60</v>
      </c>
      <c r="E650" s="5" t="s">
        <v>344</v>
      </c>
      <c r="F650">
        <v>649</v>
      </c>
      <c r="G650" s="6" t="s">
        <v>35</v>
      </c>
      <c r="H650">
        <v>7.5</v>
      </c>
      <c r="I650">
        <v>33.333333333333329</v>
      </c>
      <c r="J650" s="5">
        <v>0.26666666666666666</v>
      </c>
      <c r="K650" s="5">
        <v>0</v>
      </c>
      <c r="L650" s="5">
        <v>100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</row>
    <row r="651" spans="1:18" x14ac:dyDescent="0.2">
      <c r="A651">
        <v>650</v>
      </c>
      <c r="B651" t="s">
        <v>75</v>
      </c>
      <c r="C651" s="5" t="s">
        <v>76</v>
      </c>
      <c r="D651" t="s">
        <v>33</v>
      </c>
      <c r="E651" s="5" t="s">
        <v>345</v>
      </c>
      <c r="F651">
        <v>650</v>
      </c>
      <c r="G651" s="6" t="s">
        <v>35</v>
      </c>
      <c r="H651">
        <v>5.21</v>
      </c>
      <c r="I651">
        <v>13.62763915547025</v>
      </c>
      <c r="J651" s="5">
        <v>0.18</v>
      </c>
      <c r="K651" s="5">
        <v>0</v>
      </c>
      <c r="L651" s="5">
        <v>100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</row>
    <row r="652" spans="1:18" x14ac:dyDescent="0.2">
      <c r="A652">
        <v>651</v>
      </c>
      <c r="B652" t="s">
        <v>75</v>
      </c>
      <c r="C652" s="5" t="s">
        <v>76</v>
      </c>
      <c r="D652" t="s">
        <v>33</v>
      </c>
      <c r="E652" s="5" t="s">
        <v>346</v>
      </c>
      <c r="F652">
        <v>651</v>
      </c>
      <c r="G652" s="6" t="s">
        <v>35</v>
      </c>
      <c r="H652">
        <v>9</v>
      </c>
      <c r="I652">
        <v>44.444444444444443</v>
      </c>
      <c r="J652" s="5">
        <v>0.15</v>
      </c>
      <c r="K652" s="5">
        <v>0</v>
      </c>
      <c r="L652" s="5">
        <v>100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6.6666666666666666E-2</v>
      </c>
    </row>
    <row r="653" spans="1:18" x14ac:dyDescent="0.2">
      <c r="A653">
        <v>652</v>
      </c>
      <c r="B653" t="s">
        <v>75</v>
      </c>
      <c r="C653" s="5" t="s">
        <v>96</v>
      </c>
      <c r="D653" t="s">
        <v>33</v>
      </c>
      <c r="E653" s="5" t="s">
        <v>347</v>
      </c>
      <c r="F653">
        <v>652</v>
      </c>
      <c r="G653" s="6" t="s">
        <v>35</v>
      </c>
      <c r="H653">
        <v>17</v>
      </c>
      <c r="I653">
        <v>88.235294117647058</v>
      </c>
      <c r="J653" s="5">
        <v>0.11818181818181818</v>
      </c>
      <c r="K653" s="5">
        <v>0</v>
      </c>
      <c r="L653" s="5">
        <v>100</v>
      </c>
      <c r="M653">
        <v>0</v>
      </c>
      <c r="N653">
        <v>1.1111111111111112E-2</v>
      </c>
      <c r="O653">
        <v>0</v>
      </c>
      <c r="P653">
        <v>0</v>
      </c>
      <c r="Q653">
        <v>0</v>
      </c>
      <c r="R653">
        <v>0</v>
      </c>
    </row>
    <row r="654" spans="1:18" x14ac:dyDescent="0.2">
      <c r="A654">
        <v>653</v>
      </c>
      <c r="B654" t="s">
        <v>75</v>
      </c>
      <c r="C654" s="5" t="s">
        <v>96</v>
      </c>
      <c r="D654" t="s">
        <v>33</v>
      </c>
      <c r="E654" s="5" t="s">
        <v>348</v>
      </c>
      <c r="F654">
        <v>653</v>
      </c>
      <c r="G654" s="6" t="s">
        <v>35</v>
      </c>
      <c r="H654">
        <v>4</v>
      </c>
      <c r="I654">
        <v>50</v>
      </c>
      <c r="J654" s="5">
        <v>0.17272727272727273</v>
      </c>
      <c r="K654" s="5">
        <v>0</v>
      </c>
      <c r="L654" s="5">
        <v>100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</row>
    <row r="655" spans="1:18" x14ac:dyDescent="0.2">
      <c r="A655">
        <v>654</v>
      </c>
      <c r="B655" t="s">
        <v>75</v>
      </c>
      <c r="C655" s="5" t="s">
        <v>96</v>
      </c>
      <c r="D655" t="s">
        <v>33</v>
      </c>
      <c r="E655" s="5" t="s">
        <v>349</v>
      </c>
      <c r="F655">
        <v>654</v>
      </c>
      <c r="G655" s="6" t="s">
        <v>35</v>
      </c>
      <c r="H655">
        <v>2</v>
      </c>
      <c r="I655">
        <v>50</v>
      </c>
      <c r="J655" s="5">
        <v>0.15454545454545454</v>
      </c>
      <c r="K655" s="5">
        <v>0</v>
      </c>
      <c r="L655" s="5">
        <v>100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</row>
    <row r="656" spans="1:18" x14ac:dyDescent="0.2">
      <c r="A656">
        <v>655</v>
      </c>
      <c r="B656" t="s">
        <v>75</v>
      </c>
      <c r="C656" s="5" t="s">
        <v>76</v>
      </c>
      <c r="D656" t="s">
        <v>60</v>
      </c>
      <c r="E656" s="5" t="s">
        <v>350</v>
      </c>
      <c r="F656">
        <v>655</v>
      </c>
      <c r="G656" s="6" t="s">
        <v>35</v>
      </c>
      <c r="H656">
        <v>5</v>
      </c>
      <c r="I656">
        <v>100</v>
      </c>
      <c r="J656" s="5">
        <v>0.21428571428571427</v>
      </c>
      <c r="K656" s="5">
        <v>0</v>
      </c>
      <c r="L656" s="5">
        <v>100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</row>
    <row r="657" spans="1:18" x14ac:dyDescent="0.2">
      <c r="A657">
        <v>656</v>
      </c>
      <c r="B657" t="s">
        <v>75</v>
      </c>
      <c r="C657" s="5" t="s">
        <v>96</v>
      </c>
      <c r="D657" t="s">
        <v>33</v>
      </c>
      <c r="E657" s="5" t="s">
        <v>351</v>
      </c>
      <c r="F657">
        <v>656</v>
      </c>
      <c r="G657" s="6" t="s">
        <v>35</v>
      </c>
      <c r="H657">
        <v>2</v>
      </c>
      <c r="I657">
        <v>50</v>
      </c>
      <c r="J657" s="5">
        <v>9.0909090909090912E-2</v>
      </c>
      <c r="K657" s="5">
        <v>0</v>
      </c>
      <c r="L657" s="5">
        <v>100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</row>
    <row r="658" spans="1:18" x14ac:dyDescent="0.2">
      <c r="A658">
        <v>657</v>
      </c>
      <c r="B658" t="s">
        <v>75</v>
      </c>
      <c r="C658" s="5" t="s">
        <v>96</v>
      </c>
      <c r="D658" t="s">
        <v>33</v>
      </c>
      <c r="E658" s="5" t="s">
        <v>352</v>
      </c>
      <c r="F658">
        <v>657</v>
      </c>
      <c r="G658" s="6" t="s">
        <v>35</v>
      </c>
      <c r="H658">
        <v>11</v>
      </c>
      <c r="I658">
        <v>81.818181818181827</v>
      </c>
      <c r="J658" s="5">
        <v>0.17272727272727273</v>
      </c>
      <c r="K658" s="5">
        <v>0</v>
      </c>
      <c r="L658" s="5">
        <v>100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</row>
    <row r="659" spans="1:18" x14ac:dyDescent="0.2">
      <c r="A659">
        <v>658</v>
      </c>
      <c r="B659" t="s">
        <v>54</v>
      </c>
      <c r="C659" s="5" t="s">
        <v>409</v>
      </c>
      <c r="D659" t="s">
        <v>33</v>
      </c>
      <c r="E659" s="5" t="s">
        <v>353</v>
      </c>
      <c r="F659">
        <v>658</v>
      </c>
      <c r="G659" s="6" t="s">
        <v>7</v>
      </c>
      <c r="H659">
        <v>7</v>
      </c>
      <c r="I659">
        <v>85.714285714285708</v>
      </c>
      <c r="J659" s="5">
        <v>0.25</v>
      </c>
      <c r="K659" s="5">
        <v>0</v>
      </c>
      <c r="L659" s="5">
        <v>100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</row>
    <row r="660" spans="1:18" x14ac:dyDescent="0.2">
      <c r="A660">
        <v>659</v>
      </c>
      <c r="B660" t="s">
        <v>54</v>
      </c>
      <c r="C660" s="5" t="s">
        <v>409</v>
      </c>
      <c r="D660" t="s">
        <v>33</v>
      </c>
      <c r="E660" s="5" t="s">
        <v>354</v>
      </c>
      <c r="F660">
        <v>659</v>
      </c>
      <c r="G660" s="6" t="s">
        <v>7</v>
      </c>
      <c r="H660">
        <v>21</v>
      </c>
      <c r="I660">
        <v>95.238095238095227</v>
      </c>
      <c r="J660" s="5">
        <v>0.35</v>
      </c>
      <c r="K660" s="5">
        <v>0</v>
      </c>
      <c r="L660" s="5">
        <v>100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</row>
    <row r="661" spans="1:18" x14ac:dyDescent="0.2">
      <c r="A661">
        <v>660</v>
      </c>
      <c r="B661" t="s">
        <v>54</v>
      </c>
      <c r="C661" s="5" t="s">
        <v>409</v>
      </c>
      <c r="D661" t="s">
        <v>33</v>
      </c>
      <c r="E661" s="5" t="s">
        <v>355</v>
      </c>
      <c r="F661">
        <v>660</v>
      </c>
      <c r="G661" s="6" t="s">
        <v>7</v>
      </c>
      <c r="H661">
        <v>2</v>
      </c>
      <c r="I661">
        <v>100</v>
      </c>
      <c r="J661" s="5">
        <v>0.18333333333333332</v>
      </c>
      <c r="K661" s="5">
        <v>0</v>
      </c>
      <c r="L661" s="5">
        <v>100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</row>
    <row r="662" spans="1:18" x14ac:dyDescent="0.2">
      <c r="A662">
        <v>661</v>
      </c>
      <c r="B662" t="s">
        <v>54</v>
      </c>
      <c r="C662" s="5" t="s">
        <v>409</v>
      </c>
      <c r="D662" t="s">
        <v>4</v>
      </c>
      <c r="E662" s="5" t="s">
        <v>356</v>
      </c>
      <c r="F662">
        <v>661</v>
      </c>
      <c r="G662" s="6" t="s">
        <v>7</v>
      </c>
      <c r="H662">
        <v>7</v>
      </c>
      <c r="I662">
        <v>100</v>
      </c>
      <c r="J662" s="5">
        <v>0.2</v>
      </c>
      <c r="K662" s="5">
        <v>0</v>
      </c>
      <c r="L662" s="5">
        <v>100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</row>
    <row r="663" spans="1:18" x14ac:dyDescent="0.2">
      <c r="A663">
        <v>662</v>
      </c>
      <c r="B663" t="s">
        <v>54</v>
      </c>
      <c r="C663" s="5" t="s">
        <v>409</v>
      </c>
      <c r="D663" t="s">
        <v>33</v>
      </c>
      <c r="E663" s="5" t="s">
        <v>357</v>
      </c>
      <c r="F663">
        <v>662</v>
      </c>
      <c r="G663" s="3" t="s">
        <v>109</v>
      </c>
      <c r="H663">
        <v>6</v>
      </c>
      <c r="I663">
        <v>66.666666666666657</v>
      </c>
      <c r="J663" s="5">
        <v>0.35</v>
      </c>
      <c r="K663" s="5">
        <v>0</v>
      </c>
      <c r="L663" s="5">
        <v>100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</row>
    <row r="664" spans="1:18" x14ac:dyDescent="0.2">
      <c r="A664">
        <v>663</v>
      </c>
      <c r="B664" t="s">
        <v>54</v>
      </c>
      <c r="C664" s="5" t="s">
        <v>409</v>
      </c>
      <c r="D664" t="s">
        <v>33</v>
      </c>
      <c r="E664" s="5" t="s">
        <v>358</v>
      </c>
      <c r="F664">
        <v>663</v>
      </c>
      <c r="G664" s="3" t="s">
        <v>394</v>
      </c>
      <c r="H664">
        <v>6</v>
      </c>
      <c r="I664">
        <v>33.333333333333329</v>
      </c>
      <c r="J664" s="5">
        <v>0.13333333333333333</v>
      </c>
      <c r="K664" s="5">
        <v>0</v>
      </c>
      <c r="L664" s="5">
        <v>100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</row>
    <row r="665" spans="1:18" x14ac:dyDescent="0.2">
      <c r="A665">
        <v>664</v>
      </c>
      <c r="B665" t="s">
        <v>54</v>
      </c>
      <c r="C665" s="5" t="s">
        <v>409</v>
      </c>
      <c r="D665" t="s">
        <v>33</v>
      </c>
      <c r="E665" s="5" t="s">
        <v>359</v>
      </c>
      <c r="F665">
        <v>664</v>
      </c>
      <c r="G665" s="3" t="s">
        <v>110</v>
      </c>
      <c r="H665">
        <v>27</v>
      </c>
      <c r="I665">
        <v>33.333333333333329</v>
      </c>
      <c r="J665">
        <v>0</v>
      </c>
      <c r="K665" s="5">
        <v>0</v>
      </c>
      <c r="L665" s="5">
        <v>100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</row>
    <row r="666" spans="1:18" x14ac:dyDescent="0.2">
      <c r="A666">
        <v>665</v>
      </c>
      <c r="B666" t="s">
        <v>54</v>
      </c>
      <c r="C666" s="5" t="s">
        <v>409</v>
      </c>
      <c r="D666" t="s">
        <v>33</v>
      </c>
      <c r="E666" s="5" t="s">
        <v>360</v>
      </c>
      <c r="F666">
        <v>665</v>
      </c>
      <c r="G666" s="3" t="s">
        <v>7</v>
      </c>
      <c r="H666">
        <v>27</v>
      </c>
      <c r="I666">
        <v>33.333333333333329</v>
      </c>
      <c r="J666">
        <v>0.23333333333333334</v>
      </c>
      <c r="K666" s="5">
        <v>0</v>
      </c>
      <c r="L666" s="5">
        <v>100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5.5555555555555558E-3</v>
      </c>
    </row>
    <row r="667" spans="1:18" x14ac:dyDescent="0.2">
      <c r="A667">
        <v>666</v>
      </c>
      <c r="B667" t="s">
        <v>54</v>
      </c>
      <c r="C667" s="5" t="s">
        <v>409</v>
      </c>
      <c r="D667" t="s">
        <v>60</v>
      </c>
      <c r="E667">
        <v>2565</v>
      </c>
      <c r="F667">
        <v>666</v>
      </c>
      <c r="G667" s="3" t="s">
        <v>394</v>
      </c>
      <c r="H667">
        <v>2</v>
      </c>
      <c r="I667">
        <v>100</v>
      </c>
      <c r="J667">
        <v>6.6666666666666666E-2</v>
      </c>
      <c r="K667" s="5">
        <v>0</v>
      </c>
      <c r="L667" s="5">
        <v>100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</row>
    <row r="668" spans="1:18" x14ac:dyDescent="0.2">
      <c r="A668">
        <v>667</v>
      </c>
      <c r="B668" t="s">
        <v>54</v>
      </c>
      <c r="C668" s="5" t="s">
        <v>409</v>
      </c>
      <c r="D668" t="s">
        <v>4</v>
      </c>
      <c r="E668">
        <v>2568</v>
      </c>
      <c r="F668">
        <v>667</v>
      </c>
      <c r="G668" s="3" t="s">
        <v>109</v>
      </c>
      <c r="H668">
        <v>2</v>
      </c>
      <c r="I668">
        <v>100</v>
      </c>
      <c r="J668">
        <v>0</v>
      </c>
      <c r="K668" s="5">
        <v>100</v>
      </c>
      <c r="L668" s="5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</row>
    <row r="669" spans="1:18" x14ac:dyDescent="0.2">
      <c r="A669">
        <v>668</v>
      </c>
      <c r="B669" t="s">
        <v>54</v>
      </c>
      <c r="C669" s="5" t="s">
        <v>409</v>
      </c>
      <c r="D669" t="s">
        <v>60</v>
      </c>
      <c r="E669">
        <v>2566</v>
      </c>
      <c r="F669">
        <v>668</v>
      </c>
      <c r="G669" s="3" t="s">
        <v>394</v>
      </c>
      <c r="H669">
        <v>3</v>
      </c>
      <c r="I669">
        <v>100</v>
      </c>
      <c r="J669">
        <v>6.6666666666666666E-2</v>
      </c>
      <c r="K669" s="5">
        <v>0</v>
      </c>
      <c r="L669" s="5">
        <v>100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</row>
    <row r="670" spans="1:18" x14ac:dyDescent="0.2">
      <c r="A670">
        <v>669</v>
      </c>
      <c r="B670" t="s">
        <v>54</v>
      </c>
      <c r="C670" s="5" t="s">
        <v>409</v>
      </c>
      <c r="D670" t="s">
        <v>60</v>
      </c>
      <c r="E670">
        <v>2197</v>
      </c>
      <c r="F670">
        <v>669</v>
      </c>
      <c r="G670" s="3" t="s">
        <v>394</v>
      </c>
      <c r="H670">
        <v>3</v>
      </c>
      <c r="I670">
        <v>100</v>
      </c>
      <c r="J670">
        <v>0.3</v>
      </c>
      <c r="K670" s="5">
        <v>0</v>
      </c>
      <c r="L670" s="5">
        <v>100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</row>
    <row r="671" spans="1:18" x14ac:dyDescent="0.2">
      <c r="A671">
        <v>670</v>
      </c>
      <c r="B671" t="s">
        <v>54</v>
      </c>
      <c r="C671" s="5" t="s">
        <v>409</v>
      </c>
      <c r="D671" t="s">
        <v>60</v>
      </c>
      <c r="E671">
        <v>2198</v>
      </c>
      <c r="F671">
        <v>670</v>
      </c>
      <c r="G671" s="3" t="s">
        <v>394</v>
      </c>
      <c r="H671">
        <v>14</v>
      </c>
      <c r="I671">
        <v>100</v>
      </c>
      <c r="J671">
        <v>0.18333333333333332</v>
      </c>
      <c r="K671" s="5">
        <v>0</v>
      </c>
      <c r="L671" s="5">
        <v>100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</row>
    <row r="672" spans="1:18" x14ac:dyDescent="0.2">
      <c r="A672">
        <v>671</v>
      </c>
      <c r="B672" t="s">
        <v>75</v>
      </c>
      <c r="C672" s="5" t="s">
        <v>200</v>
      </c>
      <c r="D672" t="s">
        <v>60</v>
      </c>
      <c r="E672">
        <v>831</v>
      </c>
      <c r="F672">
        <v>671</v>
      </c>
      <c r="G672" s="3" t="s">
        <v>35</v>
      </c>
      <c r="H672">
        <v>24</v>
      </c>
      <c r="I672">
        <v>100</v>
      </c>
      <c r="J672">
        <v>0.26666666666666666</v>
      </c>
      <c r="K672" s="5">
        <v>0</v>
      </c>
      <c r="L672" s="5">
        <v>100</v>
      </c>
      <c r="M672">
        <v>0</v>
      </c>
      <c r="N672">
        <v>0</v>
      </c>
      <c r="O672">
        <v>0</v>
      </c>
      <c r="P672">
        <v>0</v>
      </c>
      <c r="Q672">
        <v>5.5555555555555558E-3</v>
      </c>
      <c r="R672">
        <v>5.5555555555555558E-3</v>
      </c>
    </row>
    <row r="673" spans="1:18" x14ac:dyDescent="0.2">
      <c r="A673">
        <v>672</v>
      </c>
      <c r="B673" t="s">
        <v>75</v>
      </c>
      <c r="C673" t="s">
        <v>200</v>
      </c>
      <c r="D673" t="s">
        <v>60</v>
      </c>
      <c r="E673">
        <v>79</v>
      </c>
      <c r="F673">
        <v>672</v>
      </c>
      <c r="G673" s="3" t="s">
        <v>35</v>
      </c>
      <c r="H673">
        <v>10</v>
      </c>
      <c r="I673">
        <v>100</v>
      </c>
      <c r="J673">
        <v>0.3</v>
      </c>
      <c r="K673">
        <v>0</v>
      </c>
      <c r="L673" s="5">
        <v>100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</row>
    <row r="674" spans="1:18" x14ac:dyDescent="0.2">
      <c r="A674">
        <v>673</v>
      </c>
      <c r="B674" t="s">
        <v>75</v>
      </c>
      <c r="C674" t="s">
        <v>200</v>
      </c>
      <c r="D674" t="s">
        <v>33</v>
      </c>
      <c r="E674">
        <v>1003</v>
      </c>
      <c r="F674">
        <v>673</v>
      </c>
      <c r="G674" s="3" t="s">
        <v>35</v>
      </c>
      <c r="H674">
        <v>6</v>
      </c>
      <c r="I674">
        <v>50</v>
      </c>
      <c r="J674">
        <v>0.6</v>
      </c>
      <c r="K674">
        <v>0</v>
      </c>
      <c r="L674" s="5">
        <v>100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</row>
    <row r="675" spans="1:18" x14ac:dyDescent="0.2">
      <c r="A675">
        <v>674</v>
      </c>
      <c r="B675" t="s">
        <v>75</v>
      </c>
      <c r="C675" s="5" t="s">
        <v>200</v>
      </c>
      <c r="D675" t="s">
        <v>60</v>
      </c>
      <c r="E675">
        <v>1004</v>
      </c>
      <c r="F675">
        <v>674</v>
      </c>
      <c r="G675" s="3" t="s">
        <v>35</v>
      </c>
      <c r="H675">
        <v>2</v>
      </c>
      <c r="I675">
        <v>100</v>
      </c>
      <c r="J675">
        <v>0.16666666666666666</v>
      </c>
      <c r="K675">
        <v>0</v>
      </c>
      <c r="L675" s="5">
        <v>100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</row>
    <row r="676" spans="1:18" x14ac:dyDescent="0.2">
      <c r="A676">
        <v>675</v>
      </c>
      <c r="B676" t="s">
        <v>54</v>
      </c>
      <c r="C676" s="5" t="s">
        <v>409</v>
      </c>
      <c r="D676" t="s">
        <v>33</v>
      </c>
      <c r="E676">
        <v>1153</v>
      </c>
      <c r="F676">
        <v>675</v>
      </c>
      <c r="G676" s="3" t="s">
        <v>35</v>
      </c>
      <c r="H676">
        <v>7</v>
      </c>
      <c r="I676">
        <v>14.285714285714285</v>
      </c>
      <c r="J676">
        <v>8.3333333333333329E-2</v>
      </c>
      <c r="K676">
        <v>0</v>
      </c>
      <c r="L676" s="5">
        <v>100</v>
      </c>
      <c r="M676">
        <v>0</v>
      </c>
      <c r="N676">
        <v>0</v>
      </c>
      <c r="O676">
        <v>0</v>
      </c>
      <c r="P676">
        <v>0</v>
      </c>
      <c r="Q676">
        <v>1.6666666666666666E-2</v>
      </c>
      <c r="R676">
        <v>0</v>
      </c>
    </row>
    <row r="677" spans="1:18" x14ac:dyDescent="0.2">
      <c r="A677">
        <v>676</v>
      </c>
      <c r="B677" t="s">
        <v>54</v>
      </c>
      <c r="C677" s="5" t="s">
        <v>409</v>
      </c>
      <c r="D677" t="s">
        <v>33</v>
      </c>
      <c r="E677">
        <v>1153</v>
      </c>
      <c r="F677">
        <v>676</v>
      </c>
      <c r="G677" s="3" t="s">
        <v>7</v>
      </c>
      <c r="H677">
        <v>7</v>
      </c>
      <c r="I677">
        <v>0</v>
      </c>
      <c r="J677">
        <v>0.23333333333333334</v>
      </c>
      <c r="K677">
        <v>0</v>
      </c>
      <c r="L677">
        <v>100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</row>
    <row r="678" spans="1:18" x14ac:dyDescent="0.2">
      <c r="A678">
        <v>677</v>
      </c>
      <c r="B678" t="s">
        <v>54</v>
      </c>
      <c r="C678" s="5" t="s">
        <v>409</v>
      </c>
      <c r="D678" t="s">
        <v>33</v>
      </c>
      <c r="E678">
        <v>1153</v>
      </c>
      <c r="F678">
        <v>677</v>
      </c>
      <c r="G678" s="3" t="s">
        <v>109</v>
      </c>
      <c r="H678">
        <v>7</v>
      </c>
      <c r="I678">
        <v>57.142857142857139</v>
      </c>
      <c r="J678">
        <v>0.4</v>
      </c>
      <c r="K678">
        <v>0</v>
      </c>
      <c r="L678">
        <v>100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</row>
    <row r="679" spans="1:18" x14ac:dyDescent="0.2">
      <c r="A679">
        <v>678</v>
      </c>
      <c r="B679" t="s">
        <v>54</v>
      </c>
      <c r="C679" s="5" t="s">
        <v>409</v>
      </c>
      <c r="D679" t="s">
        <v>33</v>
      </c>
      <c r="E679">
        <v>1153</v>
      </c>
      <c r="F679">
        <v>678</v>
      </c>
      <c r="G679" s="3" t="s">
        <v>108</v>
      </c>
      <c r="H679">
        <v>7</v>
      </c>
      <c r="I679">
        <v>0</v>
      </c>
      <c r="J679">
        <v>0.05</v>
      </c>
      <c r="K679">
        <v>0</v>
      </c>
      <c r="L679">
        <v>100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</row>
    <row r="680" spans="1:18" x14ac:dyDescent="0.2">
      <c r="A680">
        <v>679</v>
      </c>
      <c r="B680" t="s">
        <v>54</v>
      </c>
      <c r="C680" s="5" t="s">
        <v>409</v>
      </c>
      <c r="D680" t="s">
        <v>33</v>
      </c>
      <c r="E680">
        <v>923</v>
      </c>
      <c r="F680">
        <v>679</v>
      </c>
      <c r="G680" s="3" t="s">
        <v>108</v>
      </c>
      <c r="H680">
        <v>8</v>
      </c>
      <c r="I680">
        <v>12.5</v>
      </c>
      <c r="J680">
        <v>0.31666666666666665</v>
      </c>
      <c r="K680">
        <v>0</v>
      </c>
      <c r="L680">
        <v>100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</row>
    <row r="681" spans="1:18" x14ac:dyDescent="0.2">
      <c r="A681">
        <v>680</v>
      </c>
      <c r="B681" t="s">
        <v>54</v>
      </c>
      <c r="C681" s="5" t="s">
        <v>409</v>
      </c>
      <c r="D681" t="s">
        <v>33</v>
      </c>
      <c r="E681">
        <v>923</v>
      </c>
      <c r="F681">
        <v>680</v>
      </c>
      <c r="G681" s="3" t="s">
        <v>394</v>
      </c>
      <c r="H681">
        <v>8</v>
      </c>
      <c r="I681">
        <v>12.5</v>
      </c>
      <c r="J681">
        <v>3.3333333333333333E-2</v>
      </c>
      <c r="K681">
        <v>0</v>
      </c>
      <c r="L681">
        <v>100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</row>
    <row r="682" spans="1:18" x14ac:dyDescent="0.2">
      <c r="A682">
        <v>681</v>
      </c>
      <c r="B682" t="s">
        <v>54</v>
      </c>
      <c r="C682" s="5" t="s">
        <v>409</v>
      </c>
      <c r="D682" t="s">
        <v>33</v>
      </c>
      <c r="E682">
        <v>430</v>
      </c>
      <c r="F682">
        <v>681</v>
      </c>
      <c r="G682" s="6" t="s">
        <v>111</v>
      </c>
      <c r="H682">
        <v>16</v>
      </c>
      <c r="I682">
        <v>6.25</v>
      </c>
      <c r="J682">
        <v>0.31666666666666665</v>
      </c>
      <c r="K682">
        <v>0</v>
      </c>
      <c r="L682">
        <v>100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</row>
    <row r="683" spans="1:18" x14ac:dyDescent="0.2">
      <c r="A683">
        <v>682</v>
      </c>
      <c r="B683" t="s">
        <v>54</v>
      </c>
      <c r="C683" s="5" t="s">
        <v>409</v>
      </c>
      <c r="D683" t="s">
        <v>33</v>
      </c>
      <c r="E683">
        <v>430</v>
      </c>
      <c r="F683">
        <v>682</v>
      </c>
      <c r="G683" s="3" t="s">
        <v>110</v>
      </c>
      <c r="H683">
        <v>16</v>
      </c>
      <c r="I683">
        <v>6.25</v>
      </c>
      <c r="J683">
        <v>0.2</v>
      </c>
      <c r="K683">
        <v>0</v>
      </c>
      <c r="L683">
        <v>100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</row>
    <row r="684" spans="1:18" x14ac:dyDescent="0.2">
      <c r="A684">
        <v>683</v>
      </c>
      <c r="B684" t="s">
        <v>54</v>
      </c>
      <c r="C684" s="5" t="s">
        <v>409</v>
      </c>
      <c r="D684" t="s">
        <v>33</v>
      </c>
      <c r="E684">
        <v>903</v>
      </c>
      <c r="F684">
        <v>683</v>
      </c>
      <c r="G684" s="3" t="s">
        <v>108</v>
      </c>
      <c r="H684">
        <v>16</v>
      </c>
      <c r="I684">
        <v>0</v>
      </c>
      <c r="J684">
        <v>0.18333333333333332</v>
      </c>
      <c r="K684">
        <v>0</v>
      </c>
      <c r="L684">
        <v>100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</row>
    <row r="685" spans="1:18" x14ac:dyDescent="0.2">
      <c r="A685">
        <v>684</v>
      </c>
      <c r="B685" t="s">
        <v>54</v>
      </c>
      <c r="C685" s="5" t="s">
        <v>409</v>
      </c>
      <c r="D685" t="s">
        <v>33</v>
      </c>
      <c r="E685">
        <v>903</v>
      </c>
      <c r="F685">
        <v>684</v>
      </c>
      <c r="G685" s="3" t="s">
        <v>35</v>
      </c>
      <c r="H685">
        <v>16</v>
      </c>
      <c r="I685">
        <v>0</v>
      </c>
      <c r="J685">
        <v>8.3333333333333329E-2</v>
      </c>
      <c r="K685">
        <v>0</v>
      </c>
      <c r="L685" s="5">
        <v>100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</row>
    <row r="686" spans="1:18" x14ac:dyDescent="0.2">
      <c r="A686">
        <v>685</v>
      </c>
      <c r="B686" t="s">
        <v>54</v>
      </c>
      <c r="C686" s="5" t="s">
        <v>409</v>
      </c>
      <c r="D686" t="s">
        <v>33</v>
      </c>
      <c r="E686">
        <v>1128</v>
      </c>
      <c r="F686">
        <v>685</v>
      </c>
      <c r="G686" s="3" t="s">
        <v>35</v>
      </c>
      <c r="H686">
        <v>9</v>
      </c>
      <c r="I686">
        <v>0</v>
      </c>
      <c r="J686">
        <v>6.6666666666666666E-2</v>
      </c>
      <c r="K686">
        <v>0</v>
      </c>
      <c r="L686" s="5">
        <v>100</v>
      </c>
      <c r="M686">
        <v>0</v>
      </c>
      <c r="N686">
        <v>0</v>
      </c>
      <c r="O686">
        <v>5.5555555555555558E-3</v>
      </c>
      <c r="P686">
        <v>0</v>
      </c>
      <c r="Q686">
        <v>0</v>
      </c>
      <c r="R686">
        <v>0</v>
      </c>
    </row>
    <row r="687" spans="1:18" x14ac:dyDescent="0.2">
      <c r="A687">
        <v>686</v>
      </c>
      <c r="B687" t="s">
        <v>75</v>
      </c>
      <c r="C687" s="5" t="s">
        <v>200</v>
      </c>
      <c r="D687" t="s">
        <v>33</v>
      </c>
      <c r="E687">
        <v>1002</v>
      </c>
      <c r="F687">
        <v>686</v>
      </c>
      <c r="G687" s="3" t="s">
        <v>35</v>
      </c>
      <c r="H687">
        <v>8</v>
      </c>
      <c r="I687">
        <v>50</v>
      </c>
      <c r="J687">
        <v>0.5</v>
      </c>
      <c r="K687" s="5">
        <v>0</v>
      </c>
      <c r="L687" s="5">
        <v>100</v>
      </c>
      <c r="M687">
        <v>0</v>
      </c>
      <c r="N687">
        <v>0</v>
      </c>
      <c r="O687">
        <v>5.5555555555555558E-3</v>
      </c>
      <c r="P687">
        <v>0</v>
      </c>
      <c r="Q687">
        <v>0</v>
      </c>
      <c r="R687">
        <v>0</v>
      </c>
    </row>
    <row r="688" spans="1:18" x14ac:dyDescent="0.2">
      <c r="A688">
        <v>687</v>
      </c>
      <c r="B688" t="s">
        <v>75</v>
      </c>
      <c r="C688" s="5" t="s">
        <v>96</v>
      </c>
      <c r="D688" t="s">
        <v>4</v>
      </c>
      <c r="E688">
        <v>83</v>
      </c>
      <c r="F688">
        <v>687</v>
      </c>
      <c r="G688" s="3" t="s">
        <v>108</v>
      </c>
      <c r="H688">
        <v>4</v>
      </c>
      <c r="I688">
        <v>25</v>
      </c>
      <c r="J688">
        <v>0</v>
      </c>
      <c r="K688">
        <v>18.12777777777778</v>
      </c>
      <c r="L688">
        <v>81.87222222222222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</row>
    <row r="689" spans="1:18" x14ac:dyDescent="0.2">
      <c r="A689">
        <v>688</v>
      </c>
      <c r="B689" t="s">
        <v>27</v>
      </c>
      <c r="C689" s="5" t="s">
        <v>47</v>
      </c>
      <c r="D689" t="s">
        <v>4</v>
      </c>
      <c r="E689">
        <v>1158</v>
      </c>
      <c r="F689">
        <v>688</v>
      </c>
      <c r="G689" s="3" t="s">
        <v>109</v>
      </c>
      <c r="H689">
        <v>14</v>
      </c>
      <c r="I689">
        <v>7.1428571428571423</v>
      </c>
      <c r="J689">
        <v>0.31666666666666665</v>
      </c>
      <c r="K689">
        <v>0</v>
      </c>
      <c r="L689">
        <v>100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</row>
    <row r="690" spans="1:18" x14ac:dyDescent="0.2">
      <c r="A690">
        <v>689</v>
      </c>
      <c r="B690" t="s">
        <v>27</v>
      </c>
      <c r="C690" s="5" t="s">
        <v>47</v>
      </c>
      <c r="D690" t="s">
        <v>33</v>
      </c>
      <c r="E690">
        <v>1416</v>
      </c>
      <c r="F690">
        <v>689</v>
      </c>
      <c r="G690" s="3" t="s">
        <v>111</v>
      </c>
      <c r="H690">
        <v>13.2</v>
      </c>
      <c r="I690">
        <v>22.72727272727273</v>
      </c>
      <c r="J690">
        <v>0.13333333333333333</v>
      </c>
      <c r="K690">
        <v>7.5222222222222221</v>
      </c>
      <c r="L690">
        <v>92.477777777777774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</row>
    <row r="691" spans="1:18" x14ac:dyDescent="0.2">
      <c r="A691">
        <v>690</v>
      </c>
      <c r="B691" t="s">
        <v>27</v>
      </c>
      <c r="C691" s="5" t="s">
        <v>47</v>
      </c>
      <c r="D691" t="s">
        <v>33</v>
      </c>
      <c r="E691">
        <v>1416</v>
      </c>
      <c r="F691">
        <v>690</v>
      </c>
      <c r="G691" s="3" t="s">
        <v>394</v>
      </c>
      <c r="H691">
        <v>13.2</v>
      </c>
      <c r="I691">
        <v>0</v>
      </c>
      <c r="J691">
        <v>3.3333333333333333E-2</v>
      </c>
      <c r="K691">
        <v>0</v>
      </c>
      <c r="L691">
        <v>100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</row>
    <row r="692" spans="1:18" x14ac:dyDescent="0.2">
      <c r="A692">
        <v>691</v>
      </c>
      <c r="B692" t="s">
        <v>27</v>
      </c>
      <c r="C692" s="5" t="s">
        <v>47</v>
      </c>
      <c r="D692" t="s">
        <v>33</v>
      </c>
      <c r="E692">
        <v>1416</v>
      </c>
      <c r="F692">
        <v>691</v>
      </c>
      <c r="G692" s="3" t="s">
        <v>109</v>
      </c>
      <c r="H692">
        <v>13.2</v>
      </c>
      <c r="I692">
        <v>30.303030303030305</v>
      </c>
      <c r="J692">
        <v>0.26666666666666666</v>
      </c>
      <c r="K692">
        <v>0</v>
      </c>
      <c r="L692">
        <v>100</v>
      </c>
      <c r="M692">
        <v>0</v>
      </c>
      <c r="N692">
        <v>5.5555555555555558E-3</v>
      </c>
      <c r="O692">
        <v>0</v>
      </c>
      <c r="P692">
        <v>0</v>
      </c>
      <c r="Q692">
        <v>1.1111111111111112E-2</v>
      </c>
      <c r="R692">
        <v>0</v>
      </c>
    </row>
    <row r="693" spans="1:18" x14ac:dyDescent="0.2">
      <c r="A693">
        <v>692</v>
      </c>
      <c r="B693" t="s">
        <v>27</v>
      </c>
      <c r="C693" s="5" t="s">
        <v>47</v>
      </c>
      <c r="D693" t="s">
        <v>33</v>
      </c>
      <c r="E693">
        <v>2206</v>
      </c>
      <c r="F693">
        <v>692</v>
      </c>
      <c r="G693" s="3" t="s">
        <v>111</v>
      </c>
      <c r="H693">
        <v>8</v>
      </c>
      <c r="I693">
        <v>12.5</v>
      </c>
      <c r="J693">
        <v>0.23333333333333334</v>
      </c>
      <c r="K693">
        <v>0</v>
      </c>
      <c r="L693">
        <v>100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</row>
    <row r="694" spans="1:18" x14ac:dyDescent="0.2">
      <c r="A694">
        <v>693</v>
      </c>
      <c r="B694" t="s">
        <v>27</v>
      </c>
      <c r="C694" s="5" t="s">
        <v>47</v>
      </c>
      <c r="D694" t="s">
        <v>33</v>
      </c>
      <c r="E694">
        <v>2206</v>
      </c>
      <c r="F694">
        <v>693</v>
      </c>
      <c r="G694" s="3" t="s">
        <v>394</v>
      </c>
      <c r="H694">
        <v>8</v>
      </c>
      <c r="I694">
        <v>12.5</v>
      </c>
      <c r="J694">
        <v>0.13333333333333333</v>
      </c>
      <c r="K694">
        <v>0</v>
      </c>
      <c r="L694">
        <v>100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</row>
    <row r="695" spans="1:18" x14ac:dyDescent="0.2">
      <c r="A695">
        <v>694</v>
      </c>
      <c r="B695" t="s">
        <v>54</v>
      </c>
      <c r="C695" t="s">
        <v>410</v>
      </c>
      <c r="D695" t="s">
        <v>4</v>
      </c>
      <c r="E695">
        <v>21</v>
      </c>
      <c r="F695">
        <v>694</v>
      </c>
      <c r="G695" s="3" t="s">
        <v>108</v>
      </c>
      <c r="H695">
        <v>9</v>
      </c>
      <c r="I695">
        <v>11.111111111111111</v>
      </c>
      <c r="J695">
        <v>0.26666666666666666</v>
      </c>
      <c r="K695">
        <v>0</v>
      </c>
      <c r="L695">
        <v>100</v>
      </c>
      <c r="M695">
        <v>0</v>
      </c>
      <c r="N695">
        <v>1.1111111111111112E-2</v>
      </c>
      <c r="O695">
        <v>0</v>
      </c>
      <c r="P695">
        <v>0</v>
      </c>
      <c r="Q695">
        <v>0</v>
      </c>
      <c r="R695">
        <v>0</v>
      </c>
    </row>
    <row r="696" spans="1:18" x14ac:dyDescent="0.2">
      <c r="A696">
        <v>695</v>
      </c>
      <c r="B696" t="s">
        <v>27</v>
      </c>
      <c r="C696" s="5" t="s">
        <v>39</v>
      </c>
      <c r="D696" t="s">
        <v>33</v>
      </c>
      <c r="E696" t="s">
        <v>361</v>
      </c>
      <c r="F696">
        <v>695</v>
      </c>
      <c r="G696" s="3" t="s">
        <v>109</v>
      </c>
      <c r="H696">
        <v>12.1</v>
      </c>
      <c r="I696">
        <v>0</v>
      </c>
      <c r="J696">
        <v>0.23333333333333334</v>
      </c>
      <c r="K696">
        <v>0</v>
      </c>
      <c r="L696">
        <v>100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18D95-1949-C24E-BC2B-0BD25E06CF79}">
  <dimension ref="A1:K317"/>
  <sheetViews>
    <sheetView workbookViewId="0">
      <selection activeCell="J16" sqref="J16"/>
    </sheetView>
  </sheetViews>
  <sheetFormatPr baseColWidth="10" defaultRowHeight="16" x14ac:dyDescent="0.2"/>
  <cols>
    <col min="3" max="3" width="18" bestFit="1" customWidth="1"/>
    <col min="10" max="10" width="19.83203125" bestFit="1" customWidth="1"/>
    <col min="11" max="11" width="20.1640625" bestFit="1" customWidth="1"/>
  </cols>
  <sheetData>
    <row r="1" spans="1:11" x14ac:dyDescent="0.2">
      <c r="A1" t="s">
        <v>0</v>
      </c>
      <c r="B1" t="s">
        <v>388</v>
      </c>
      <c r="C1" t="s">
        <v>3</v>
      </c>
      <c r="D1" t="s">
        <v>389</v>
      </c>
      <c r="E1" t="s">
        <v>390</v>
      </c>
      <c r="F1" t="s">
        <v>391</v>
      </c>
      <c r="G1" t="s">
        <v>413</v>
      </c>
      <c r="H1" t="s">
        <v>414</v>
      </c>
      <c r="I1" t="s">
        <v>415</v>
      </c>
      <c r="J1" t="s">
        <v>411</v>
      </c>
      <c r="K1" t="s">
        <v>412</v>
      </c>
    </row>
    <row r="2" spans="1:11" x14ac:dyDescent="0.2">
      <c r="A2">
        <v>1</v>
      </c>
      <c r="B2" s="1">
        <v>44301</v>
      </c>
      <c r="C2" t="s">
        <v>7</v>
      </c>
      <c r="D2" t="s">
        <v>75</v>
      </c>
      <c r="E2" t="s">
        <v>96</v>
      </c>
      <c r="F2" t="s">
        <v>366</v>
      </c>
      <c r="G2" t="s">
        <v>33</v>
      </c>
      <c r="H2">
        <v>10</v>
      </c>
      <c r="I2">
        <v>2</v>
      </c>
      <c r="J2">
        <v>66.666666666666657</v>
      </c>
      <c r="K2">
        <v>66.666666666666657</v>
      </c>
    </row>
    <row r="3" spans="1:11" x14ac:dyDescent="0.2">
      <c r="A3">
        <v>2</v>
      </c>
      <c r="B3" s="1">
        <v>44301</v>
      </c>
      <c r="C3" t="s">
        <v>7</v>
      </c>
      <c r="D3" t="s">
        <v>75</v>
      </c>
      <c r="E3" t="s">
        <v>96</v>
      </c>
      <c r="F3" t="s">
        <v>366</v>
      </c>
      <c r="G3" t="s">
        <v>33</v>
      </c>
      <c r="H3">
        <v>7</v>
      </c>
      <c r="I3">
        <v>5</v>
      </c>
      <c r="J3">
        <v>16.666666666666664</v>
      </c>
      <c r="K3">
        <v>16.666666666666664</v>
      </c>
    </row>
    <row r="4" spans="1:11" x14ac:dyDescent="0.2">
      <c r="A4">
        <v>3</v>
      </c>
      <c r="B4" s="1">
        <v>44302</v>
      </c>
      <c r="C4" t="s">
        <v>7</v>
      </c>
      <c r="D4" t="s">
        <v>75</v>
      </c>
      <c r="E4" t="s">
        <v>96</v>
      </c>
      <c r="F4" t="s">
        <v>366</v>
      </c>
      <c r="G4" t="s">
        <v>33</v>
      </c>
      <c r="H4">
        <v>8</v>
      </c>
      <c r="I4">
        <v>4</v>
      </c>
      <c r="J4">
        <v>33.333333333333329</v>
      </c>
      <c r="K4">
        <v>33.333333333333329</v>
      </c>
    </row>
    <row r="5" spans="1:11" x14ac:dyDescent="0.2">
      <c r="A5">
        <v>4</v>
      </c>
      <c r="B5" s="1">
        <v>44302</v>
      </c>
      <c r="C5" t="s">
        <v>7</v>
      </c>
      <c r="D5" t="s">
        <v>75</v>
      </c>
      <c r="E5" t="s">
        <v>96</v>
      </c>
      <c r="F5" t="s">
        <v>366</v>
      </c>
      <c r="G5" t="s">
        <v>33</v>
      </c>
      <c r="H5">
        <v>8</v>
      </c>
      <c r="I5">
        <v>4</v>
      </c>
      <c r="J5">
        <v>33.333333333333329</v>
      </c>
      <c r="K5">
        <v>33.333333333333329</v>
      </c>
    </row>
    <row r="6" spans="1:11" x14ac:dyDescent="0.2">
      <c r="A6">
        <v>5</v>
      </c>
      <c r="B6" s="1">
        <v>44302</v>
      </c>
      <c r="C6" t="s">
        <v>35</v>
      </c>
      <c r="D6" t="s">
        <v>75</v>
      </c>
      <c r="E6" t="s">
        <v>96</v>
      </c>
      <c r="F6" t="s">
        <v>366</v>
      </c>
      <c r="G6" t="s">
        <v>33</v>
      </c>
      <c r="H6">
        <v>5</v>
      </c>
      <c r="I6">
        <v>7</v>
      </c>
      <c r="J6">
        <v>-16.666666666666664</v>
      </c>
      <c r="K6">
        <v>16.666666666666664</v>
      </c>
    </row>
    <row r="7" spans="1:11" x14ac:dyDescent="0.2">
      <c r="A7">
        <v>6</v>
      </c>
      <c r="B7" s="1">
        <v>44302</v>
      </c>
      <c r="C7" t="s">
        <v>35</v>
      </c>
      <c r="D7" t="s">
        <v>75</v>
      </c>
      <c r="E7" t="s">
        <v>96</v>
      </c>
      <c r="F7" t="s">
        <v>392</v>
      </c>
      <c r="G7" t="s">
        <v>60</v>
      </c>
      <c r="H7">
        <v>6</v>
      </c>
      <c r="I7">
        <v>6</v>
      </c>
      <c r="J7">
        <v>0</v>
      </c>
      <c r="K7">
        <v>0</v>
      </c>
    </row>
    <row r="8" spans="1:11" x14ac:dyDescent="0.2">
      <c r="A8">
        <v>7</v>
      </c>
      <c r="B8" s="1">
        <v>44302</v>
      </c>
      <c r="C8" t="s">
        <v>35</v>
      </c>
      <c r="D8" t="s">
        <v>75</v>
      </c>
      <c r="E8" t="s">
        <v>96</v>
      </c>
      <c r="F8" t="s">
        <v>392</v>
      </c>
      <c r="G8" t="s">
        <v>60</v>
      </c>
      <c r="H8">
        <v>2</v>
      </c>
      <c r="I8">
        <v>10</v>
      </c>
      <c r="J8">
        <v>-66.666666666666657</v>
      </c>
      <c r="K8">
        <v>66.666666666666657</v>
      </c>
    </row>
    <row r="9" spans="1:11" x14ac:dyDescent="0.2">
      <c r="A9">
        <v>8</v>
      </c>
      <c r="B9" s="1">
        <v>44303</v>
      </c>
      <c r="C9" t="s">
        <v>35</v>
      </c>
      <c r="D9" t="s">
        <v>75</v>
      </c>
      <c r="E9" t="s">
        <v>96</v>
      </c>
      <c r="F9" t="s">
        <v>392</v>
      </c>
      <c r="G9" t="s">
        <v>60</v>
      </c>
      <c r="H9">
        <v>7</v>
      </c>
      <c r="I9">
        <v>5</v>
      </c>
      <c r="J9">
        <v>16.666666666666664</v>
      </c>
      <c r="K9">
        <v>16.666666666666664</v>
      </c>
    </row>
    <row r="10" spans="1:11" x14ac:dyDescent="0.2">
      <c r="A10">
        <v>9</v>
      </c>
      <c r="B10" s="1">
        <v>44303</v>
      </c>
      <c r="C10" t="s">
        <v>35</v>
      </c>
      <c r="D10" t="s">
        <v>75</v>
      </c>
      <c r="E10" t="s">
        <v>96</v>
      </c>
      <c r="F10" t="s">
        <v>392</v>
      </c>
      <c r="G10" t="s">
        <v>60</v>
      </c>
      <c r="H10">
        <v>4</v>
      </c>
      <c r="I10">
        <v>8</v>
      </c>
      <c r="J10">
        <v>-33.333333333333329</v>
      </c>
      <c r="K10">
        <v>33.333333333333329</v>
      </c>
    </row>
    <row r="11" spans="1:11" x14ac:dyDescent="0.2">
      <c r="A11">
        <v>10</v>
      </c>
      <c r="B11" s="1">
        <v>44303</v>
      </c>
      <c r="C11" t="s">
        <v>35</v>
      </c>
      <c r="D11" t="s">
        <v>75</v>
      </c>
      <c r="E11" t="s">
        <v>96</v>
      </c>
      <c r="F11" t="s">
        <v>392</v>
      </c>
      <c r="G11" t="s">
        <v>60</v>
      </c>
      <c r="H11">
        <v>4</v>
      </c>
      <c r="I11">
        <v>8</v>
      </c>
      <c r="J11">
        <v>-33.333333333333329</v>
      </c>
      <c r="K11">
        <v>33.333333333333329</v>
      </c>
    </row>
    <row r="12" spans="1:11" x14ac:dyDescent="0.2">
      <c r="A12">
        <v>11</v>
      </c>
      <c r="B12" s="1">
        <v>44303</v>
      </c>
      <c r="C12" t="s">
        <v>35</v>
      </c>
      <c r="D12" t="s">
        <v>75</v>
      </c>
      <c r="E12" t="s">
        <v>96</v>
      </c>
      <c r="F12" t="s">
        <v>392</v>
      </c>
      <c r="G12" t="s">
        <v>60</v>
      </c>
      <c r="H12">
        <v>7</v>
      </c>
      <c r="I12">
        <v>5</v>
      </c>
      <c r="J12">
        <v>16.666666666666664</v>
      </c>
      <c r="K12">
        <v>16.666666666666664</v>
      </c>
    </row>
    <row r="13" spans="1:11" x14ac:dyDescent="0.2">
      <c r="A13">
        <v>12</v>
      </c>
      <c r="B13" s="1">
        <v>44303</v>
      </c>
      <c r="C13" t="s">
        <v>35</v>
      </c>
      <c r="D13" t="s">
        <v>75</v>
      </c>
      <c r="E13" t="s">
        <v>96</v>
      </c>
      <c r="F13" t="s">
        <v>392</v>
      </c>
      <c r="G13" t="s">
        <v>60</v>
      </c>
      <c r="H13">
        <v>7</v>
      </c>
      <c r="I13">
        <v>5</v>
      </c>
      <c r="J13">
        <v>16.666666666666664</v>
      </c>
      <c r="K13">
        <v>16.666666666666664</v>
      </c>
    </row>
    <row r="14" spans="1:11" x14ac:dyDescent="0.2">
      <c r="A14">
        <v>13</v>
      </c>
      <c r="B14" s="1">
        <v>44303</v>
      </c>
      <c r="C14" t="s">
        <v>35</v>
      </c>
      <c r="D14" t="s">
        <v>75</v>
      </c>
      <c r="E14" t="s">
        <v>96</v>
      </c>
      <c r="F14" t="s">
        <v>392</v>
      </c>
      <c r="G14" t="s">
        <v>60</v>
      </c>
      <c r="H14">
        <v>9</v>
      </c>
      <c r="I14">
        <v>3</v>
      </c>
      <c r="J14">
        <v>50</v>
      </c>
      <c r="K14">
        <v>50</v>
      </c>
    </row>
    <row r="15" spans="1:11" x14ac:dyDescent="0.2">
      <c r="A15">
        <v>14</v>
      </c>
      <c r="B15" s="1">
        <v>44303</v>
      </c>
      <c r="C15" t="s">
        <v>35</v>
      </c>
      <c r="D15" t="s">
        <v>75</v>
      </c>
      <c r="E15" t="s">
        <v>96</v>
      </c>
      <c r="F15" t="s">
        <v>392</v>
      </c>
      <c r="G15" t="s">
        <v>60</v>
      </c>
      <c r="H15">
        <v>7</v>
      </c>
      <c r="I15">
        <v>5</v>
      </c>
      <c r="J15">
        <v>16.666666666666664</v>
      </c>
      <c r="K15">
        <v>16.666666666666664</v>
      </c>
    </row>
    <row r="16" spans="1:11" x14ac:dyDescent="0.2">
      <c r="A16">
        <v>15</v>
      </c>
      <c r="B16" s="1">
        <v>44303</v>
      </c>
      <c r="C16" t="s">
        <v>35</v>
      </c>
      <c r="D16" t="s">
        <v>75</v>
      </c>
      <c r="E16" t="s">
        <v>96</v>
      </c>
      <c r="F16" t="s">
        <v>392</v>
      </c>
      <c r="G16" t="s">
        <v>60</v>
      </c>
      <c r="H16">
        <v>7</v>
      </c>
      <c r="I16">
        <v>5</v>
      </c>
      <c r="J16">
        <v>16.666666666666664</v>
      </c>
      <c r="K16">
        <v>16.666666666666664</v>
      </c>
    </row>
    <row r="17" spans="1:11" x14ac:dyDescent="0.2">
      <c r="A17">
        <v>16</v>
      </c>
      <c r="B17" s="1">
        <v>44303</v>
      </c>
      <c r="C17" t="s">
        <v>7</v>
      </c>
      <c r="D17" t="s">
        <v>75</v>
      </c>
      <c r="E17" t="s">
        <v>96</v>
      </c>
      <c r="F17" t="s">
        <v>373</v>
      </c>
      <c r="G17" t="s">
        <v>33</v>
      </c>
      <c r="H17">
        <v>5</v>
      </c>
      <c r="I17">
        <v>7</v>
      </c>
      <c r="J17">
        <v>-16.666666666666664</v>
      </c>
      <c r="K17">
        <v>16.666666666666664</v>
      </c>
    </row>
    <row r="18" spans="1:11" x14ac:dyDescent="0.2">
      <c r="A18">
        <v>17</v>
      </c>
      <c r="B18" s="1">
        <v>44303</v>
      </c>
      <c r="C18" t="s">
        <v>7</v>
      </c>
      <c r="D18" t="s">
        <v>75</v>
      </c>
      <c r="E18" t="s">
        <v>96</v>
      </c>
      <c r="F18" t="s">
        <v>373</v>
      </c>
      <c r="G18" t="s">
        <v>33</v>
      </c>
      <c r="H18">
        <v>8</v>
      </c>
      <c r="I18">
        <v>4</v>
      </c>
      <c r="J18">
        <v>33.333333333333329</v>
      </c>
      <c r="K18">
        <v>33.333333333333329</v>
      </c>
    </row>
    <row r="19" spans="1:11" x14ac:dyDescent="0.2">
      <c r="A19">
        <v>18</v>
      </c>
      <c r="B19" s="1">
        <v>44303</v>
      </c>
      <c r="C19" t="s">
        <v>7</v>
      </c>
      <c r="D19" t="s">
        <v>75</v>
      </c>
      <c r="E19" t="s">
        <v>96</v>
      </c>
      <c r="F19" t="s">
        <v>373</v>
      </c>
      <c r="G19" t="s">
        <v>33</v>
      </c>
      <c r="H19">
        <v>7</v>
      </c>
      <c r="I19">
        <v>5</v>
      </c>
      <c r="J19">
        <v>16.666666666666664</v>
      </c>
      <c r="K19">
        <v>16.666666666666664</v>
      </c>
    </row>
    <row r="20" spans="1:11" x14ac:dyDescent="0.2">
      <c r="A20">
        <v>19</v>
      </c>
      <c r="B20" s="1">
        <v>44303</v>
      </c>
      <c r="C20" t="s">
        <v>7</v>
      </c>
      <c r="D20" t="s">
        <v>75</v>
      </c>
      <c r="E20" t="s">
        <v>96</v>
      </c>
      <c r="F20" t="s">
        <v>373</v>
      </c>
      <c r="G20" t="s">
        <v>33</v>
      </c>
      <c r="H20">
        <v>6</v>
      </c>
      <c r="I20">
        <v>6</v>
      </c>
      <c r="J20">
        <v>0</v>
      </c>
      <c r="K20">
        <v>0</v>
      </c>
    </row>
    <row r="21" spans="1:11" x14ac:dyDescent="0.2">
      <c r="A21">
        <v>20</v>
      </c>
      <c r="B21" s="1">
        <v>44303</v>
      </c>
      <c r="C21" t="s">
        <v>7</v>
      </c>
      <c r="D21" t="s">
        <v>75</v>
      </c>
      <c r="E21" t="s">
        <v>96</v>
      </c>
      <c r="F21" t="s">
        <v>373</v>
      </c>
      <c r="G21" t="s">
        <v>33</v>
      </c>
      <c r="H21">
        <v>8</v>
      </c>
      <c r="I21">
        <v>4</v>
      </c>
      <c r="J21">
        <v>33.333333333333329</v>
      </c>
      <c r="K21">
        <v>33.333333333333329</v>
      </c>
    </row>
    <row r="22" spans="1:11" x14ac:dyDescent="0.2">
      <c r="A22">
        <v>21</v>
      </c>
      <c r="B22" s="1">
        <v>44303</v>
      </c>
      <c r="C22" t="s">
        <v>7</v>
      </c>
      <c r="D22" t="s">
        <v>75</v>
      </c>
      <c r="E22" t="s">
        <v>96</v>
      </c>
      <c r="F22" t="s">
        <v>373</v>
      </c>
      <c r="G22" t="s">
        <v>33</v>
      </c>
      <c r="H22">
        <v>7</v>
      </c>
      <c r="I22">
        <v>5</v>
      </c>
      <c r="J22">
        <v>16.666666666666664</v>
      </c>
      <c r="K22">
        <v>16.666666666666664</v>
      </c>
    </row>
    <row r="23" spans="1:11" x14ac:dyDescent="0.2">
      <c r="A23">
        <v>22</v>
      </c>
      <c r="B23" s="1">
        <v>44304</v>
      </c>
      <c r="C23" t="s">
        <v>7</v>
      </c>
      <c r="D23" t="s">
        <v>75</v>
      </c>
      <c r="E23" t="s">
        <v>96</v>
      </c>
      <c r="F23" t="s">
        <v>373</v>
      </c>
      <c r="G23" t="s">
        <v>33</v>
      </c>
      <c r="H23">
        <v>9</v>
      </c>
      <c r="I23">
        <v>3</v>
      </c>
      <c r="J23">
        <v>50</v>
      </c>
      <c r="K23">
        <v>50</v>
      </c>
    </row>
    <row r="24" spans="1:11" x14ac:dyDescent="0.2">
      <c r="A24">
        <v>23</v>
      </c>
      <c r="B24" s="1">
        <v>44304</v>
      </c>
      <c r="C24" t="s">
        <v>7</v>
      </c>
      <c r="D24" t="s">
        <v>75</v>
      </c>
      <c r="E24" t="s">
        <v>96</v>
      </c>
      <c r="F24" t="s">
        <v>373</v>
      </c>
      <c r="G24" t="s">
        <v>33</v>
      </c>
      <c r="H24">
        <v>12</v>
      </c>
      <c r="I24">
        <v>0</v>
      </c>
      <c r="J24">
        <v>100</v>
      </c>
      <c r="K24">
        <v>100</v>
      </c>
    </row>
    <row r="25" spans="1:11" x14ac:dyDescent="0.2">
      <c r="A25">
        <v>24</v>
      </c>
      <c r="B25" s="1">
        <v>44304</v>
      </c>
      <c r="C25" t="s">
        <v>7</v>
      </c>
      <c r="D25" t="s">
        <v>75</v>
      </c>
      <c r="E25" t="s">
        <v>96</v>
      </c>
      <c r="F25" t="s">
        <v>373</v>
      </c>
      <c r="G25" t="s">
        <v>33</v>
      </c>
      <c r="H25">
        <v>7</v>
      </c>
      <c r="I25">
        <v>5</v>
      </c>
      <c r="J25">
        <v>16.666666666666664</v>
      </c>
      <c r="K25">
        <v>16.666666666666664</v>
      </c>
    </row>
    <row r="26" spans="1:11" x14ac:dyDescent="0.2">
      <c r="A26">
        <v>25</v>
      </c>
      <c r="B26" s="1">
        <v>44305</v>
      </c>
      <c r="C26" t="s">
        <v>35</v>
      </c>
      <c r="D26" t="s">
        <v>75</v>
      </c>
      <c r="E26" t="s">
        <v>96</v>
      </c>
      <c r="F26" t="s">
        <v>366</v>
      </c>
      <c r="G26" t="s">
        <v>60</v>
      </c>
      <c r="H26">
        <v>8</v>
      </c>
      <c r="I26">
        <v>4</v>
      </c>
      <c r="J26">
        <v>33.333333333333329</v>
      </c>
      <c r="K26">
        <v>33.333333333333329</v>
      </c>
    </row>
    <row r="27" spans="1:11" x14ac:dyDescent="0.2">
      <c r="A27">
        <v>26</v>
      </c>
      <c r="B27" s="1">
        <v>44305</v>
      </c>
      <c r="C27" t="s">
        <v>35</v>
      </c>
      <c r="D27" t="s">
        <v>75</v>
      </c>
      <c r="E27" t="s">
        <v>96</v>
      </c>
      <c r="F27" t="s">
        <v>366</v>
      </c>
      <c r="G27" t="s">
        <v>60</v>
      </c>
      <c r="H27">
        <v>2</v>
      </c>
      <c r="I27">
        <v>10</v>
      </c>
      <c r="J27">
        <v>-66.666666666666657</v>
      </c>
      <c r="K27">
        <v>66.666666666666657</v>
      </c>
    </row>
    <row r="28" spans="1:11" x14ac:dyDescent="0.2">
      <c r="A28">
        <v>27</v>
      </c>
      <c r="B28" s="1">
        <v>44305</v>
      </c>
      <c r="C28" t="s">
        <v>35</v>
      </c>
      <c r="D28" t="s">
        <v>75</v>
      </c>
      <c r="E28" t="s">
        <v>96</v>
      </c>
      <c r="F28" t="s">
        <v>366</v>
      </c>
      <c r="G28" t="s">
        <v>60</v>
      </c>
      <c r="H28">
        <v>9</v>
      </c>
      <c r="I28">
        <v>3</v>
      </c>
      <c r="J28">
        <v>50</v>
      </c>
      <c r="K28">
        <v>50</v>
      </c>
    </row>
    <row r="29" spans="1:11" x14ac:dyDescent="0.2">
      <c r="A29">
        <v>28</v>
      </c>
      <c r="B29" s="1">
        <v>44305</v>
      </c>
      <c r="C29" t="s">
        <v>35</v>
      </c>
      <c r="D29" t="s">
        <v>75</v>
      </c>
      <c r="E29" t="s">
        <v>96</v>
      </c>
      <c r="F29" t="s">
        <v>366</v>
      </c>
      <c r="G29" t="s">
        <v>60</v>
      </c>
      <c r="H29">
        <v>6</v>
      </c>
      <c r="I29">
        <v>6</v>
      </c>
      <c r="J29">
        <v>0</v>
      </c>
      <c r="K29">
        <v>0</v>
      </c>
    </row>
    <row r="30" spans="1:11" x14ac:dyDescent="0.2">
      <c r="A30">
        <v>29</v>
      </c>
      <c r="B30" s="1">
        <v>44305</v>
      </c>
      <c r="C30" t="s">
        <v>35</v>
      </c>
      <c r="D30" t="s">
        <v>75</v>
      </c>
      <c r="E30" t="s">
        <v>96</v>
      </c>
      <c r="F30" t="s">
        <v>366</v>
      </c>
      <c r="G30" t="s">
        <v>60</v>
      </c>
      <c r="H30">
        <v>8</v>
      </c>
      <c r="I30">
        <v>4</v>
      </c>
      <c r="J30">
        <v>33.333333333333329</v>
      </c>
      <c r="K30">
        <v>33.333333333333329</v>
      </c>
    </row>
    <row r="31" spans="1:11" x14ac:dyDescent="0.2">
      <c r="A31">
        <v>30</v>
      </c>
      <c r="B31" s="1">
        <v>44305</v>
      </c>
      <c r="C31" t="s">
        <v>35</v>
      </c>
      <c r="D31" t="s">
        <v>75</v>
      </c>
      <c r="E31" t="s">
        <v>96</v>
      </c>
      <c r="F31" t="s">
        <v>366</v>
      </c>
      <c r="G31" t="s">
        <v>60</v>
      </c>
      <c r="H31">
        <v>8</v>
      </c>
      <c r="I31">
        <v>4</v>
      </c>
      <c r="J31">
        <v>33.333333333333329</v>
      </c>
      <c r="K31">
        <v>33.333333333333329</v>
      </c>
    </row>
    <row r="32" spans="1:11" x14ac:dyDescent="0.2">
      <c r="A32">
        <v>31</v>
      </c>
      <c r="B32" s="1">
        <v>44305</v>
      </c>
      <c r="C32" t="s">
        <v>35</v>
      </c>
      <c r="D32" t="s">
        <v>75</v>
      </c>
      <c r="E32" t="s">
        <v>96</v>
      </c>
      <c r="F32" t="s">
        <v>366</v>
      </c>
      <c r="G32" t="s">
        <v>60</v>
      </c>
      <c r="H32">
        <v>5</v>
      </c>
      <c r="I32">
        <v>7</v>
      </c>
      <c r="J32">
        <v>-16.666666666666664</v>
      </c>
      <c r="K32">
        <v>16.666666666666664</v>
      </c>
    </row>
    <row r="33" spans="1:11" x14ac:dyDescent="0.2">
      <c r="A33">
        <v>32</v>
      </c>
      <c r="B33" s="1">
        <v>44305</v>
      </c>
      <c r="C33" t="s">
        <v>7</v>
      </c>
      <c r="D33" t="s">
        <v>75</v>
      </c>
      <c r="E33" t="s">
        <v>96</v>
      </c>
      <c r="F33" t="s">
        <v>373</v>
      </c>
      <c r="G33" t="s">
        <v>4</v>
      </c>
      <c r="H33">
        <v>8</v>
      </c>
      <c r="I33">
        <v>4</v>
      </c>
      <c r="J33">
        <v>33.333333333333329</v>
      </c>
      <c r="K33">
        <v>33.333333333333329</v>
      </c>
    </row>
    <row r="34" spans="1:11" x14ac:dyDescent="0.2">
      <c r="A34">
        <v>33</v>
      </c>
      <c r="B34" s="1">
        <v>44305</v>
      </c>
      <c r="C34" t="s">
        <v>7</v>
      </c>
      <c r="D34" t="s">
        <v>75</v>
      </c>
      <c r="E34" t="s">
        <v>96</v>
      </c>
      <c r="F34" t="s">
        <v>373</v>
      </c>
      <c r="G34" t="s">
        <v>4</v>
      </c>
      <c r="H34">
        <v>8</v>
      </c>
      <c r="I34">
        <v>4</v>
      </c>
      <c r="J34">
        <v>33.333333333333329</v>
      </c>
      <c r="K34">
        <v>33.333333333333329</v>
      </c>
    </row>
    <row r="35" spans="1:11" x14ac:dyDescent="0.2">
      <c r="A35">
        <v>34</v>
      </c>
      <c r="B35" s="1">
        <v>44305</v>
      </c>
      <c r="C35" t="s">
        <v>7</v>
      </c>
      <c r="D35" t="s">
        <v>75</v>
      </c>
      <c r="E35" t="s">
        <v>96</v>
      </c>
      <c r="F35" t="s">
        <v>373</v>
      </c>
      <c r="G35" t="s">
        <v>4</v>
      </c>
      <c r="H35">
        <v>6</v>
      </c>
      <c r="I35">
        <v>6</v>
      </c>
      <c r="J35">
        <v>0</v>
      </c>
      <c r="K35">
        <v>0</v>
      </c>
    </row>
    <row r="36" spans="1:11" x14ac:dyDescent="0.2">
      <c r="A36">
        <v>35</v>
      </c>
      <c r="B36" s="1">
        <v>44306</v>
      </c>
      <c r="C36" t="s">
        <v>7</v>
      </c>
      <c r="D36" t="s">
        <v>75</v>
      </c>
      <c r="E36" t="s">
        <v>96</v>
      </c>
      <c r="F36" t="s">
        <v>366</v>
      </c>
      <c r="G36" t="s">
        <v>33</v>
      </c>
      <c r="H36">
        <v>7</v>
      </c>
      <c r="I36">
        <v>5</v>
      </c>
      <c r="J36">
        <v>16.666666666666664</v>
      </c>
      <c r="K36">
        <v>16.666666666666664</v>
      </c>
    </row>
    <row r="37" spans="1:11" x14ac:dyDescent="0.2">
      <c r="A37">
        <v>36</v>
      </c>
      <c r="B37" s="1">
        <v>44306</v>
      </c>
      <c r="C37" t="s">
        <v>7</v>
      </c>
      <c r="D37" t="s">
        <v>75</v>
      </c>
      <c r="E37" t="s">
        <v>96</v>
      </c>
      <c r="F37" t="s">
        <v>366</v>
      </c>
      <c r="G37" t="s">
        <v>33</v>
      </c>
      <c r="H37">
        <v>6</v>
      </c>
      <c r="I37">
        <v>6</v>
      </c>
      <c r="J37">
        <v>0</v>
      </c>
      <c r="K37">
        <v>0</v>
      </c>
    </row>
    <row r="38" spans="1:11" x14ac:dyDescent="0.2">
      <c r="A38">
        <v>37</v>
      </c>
      <c r="B38" s="1">
        <v>44306</v>
      </c>
      <c r="C38" t="s">
        <v>7</v>
      </c>
      <c r="D38" t="s">
        <v>75</v>
      </c>
      <c r="E38" t="s">
        <v>96</v>
      </c>
      <c r="F38" t="s">
        <v>373</v>
      </c>
      <c r="G38" t="s">
        <v>4</v>
      </c>
      <c r="H38">
        <v>8</v>
      </c>
      <c r="I38">
        <v>4</v>
      </c>
      <c r="J38">
        <v>33.333333333333329</v>
      </c>
      <c r="K38">
        <v>33.333333333333329</v>
      </c>
    </row>
    <row r="39" spans="1:11" x14ac:dyDescent="0.2">
      <c r="A39">
        <v>38</v>
      </c>
      <c r="B39" s="1">
        <v>44306</v>
      </c>
      <c r="C39" t="s">
        <v>7</v>
      </c>
      <c r="D39" t="s">
        <v>75</v>
      </c>
      <c r="E39" t="s">
        <v>96</v>
      </c>
      <c r="F39" t="s">
        <v>373</v>
      </c>
      <c r="G39" t="s">
        <v>4</v>
      </c>
      <c r="H39">
        <v>10</v>
      </c>
      <c r="I39">
        <v>2</v>
      </c>
      <c r="J39">
        <v>66.666666666666657</v>
      </c>
      <c r="K39">
        <v>66.666666666666657</v>
      </c>
    </row>
    <row r="40" spans="1:11" x14ac:dyDescent="0.2">
      <c r="A40">
        <v>39</v>
      </c>
      <c r="B40" s="1">
        <v>44306</v>
      </c>
      <c r="C40" t="s">
        <v>7</v>
      </c>
      <c r="D40" t="s">
        <v>75</v>
      </c>
      <c r="E40" t="s">
        <v>96</v>
      </c>
      <c r="F40" t="s">
        <v>366</v>
      </c>
      <c r="G40" t="s">
        <v>33</v>
      </c>
      <c r="H40">
        <v>6</v>
      </c>
      <c r="I40">
        <v>6</v>
      </c>
      <c r="J40">
        <v>0</v>
      </c>
      <c r="K40">
        <v>0</v>
      </c>
    </row>
    <row r="41" spans="1:11" x14ac:dyDescent="0.2">
      <c r="A41">
        <v>40</v>
      </c>
      <c r="B41" s="1">
        <v>44306</v>
      </c>
      <c r="C41" t="s">
        <v>35</v>
      </c>
      <c r="D41" t="s">
        <v>75</v>
      </c>
      <c r="E41" t="s">
        <v>96</v>
      </c>
      <c r="F41" t="s">
        <v>373</v>
      </c>
      <c r="G41" t="s">
        <v>33</v>
      </c>
      <c r="H41">
        <v>11</v>
      </c>
      <c r="I41">
        <v>1</v>
      </c>
      <c r="J41">
        <v>83.333333333333343</v>
      </c>
      <c r="K41">
        <v>83.333333333333343</v>
      </c>
    </row>
    <row r="42" spans="1:11" x14ac:dyDescent="0.2">
      <c r="A42">
        <v>41</v>
      </c>
      <c r="B42" s="1">
        <v>44306</v>
      </c>
      <c r="C42" t="s">
        <v>35</v>
      </c>
      <c r="D42" t="s">
        <v>75</v>
      </c>
      <c r="E42" t="s">
        <v>96</v>
      </c>
      <c r="F42" t="s">
        <v>366</v>
      </c>
      <c r="G42" t="s">
        <v>60</v>
      </c>
      <c r="H42">
        <v>8</v>
      </c>
      <c r="I42">
        <v>4</v>
      </c>
      <c r="J42">
        <v>33.333333333333329</v>
      </c>
      <c r="K42">
        <v>33.333333333333329</v>
      </c>
    </row>
    <row r="43" spans="1:11" x14ac:dyDescent="0.2">
      <c r="A43">
        <v>42</v>
      </c>
      <c r="B43" s="1">
        <v>44306</v>
      </c>
      <c r="C43" t="s">
        <v>35</v>
      </c>
      <c r="D43" t="s">
        <v>75</v>
      </c>
      <c r="E43" t="s">
        <v>96</v>
      </c>
      <c r="F43" t="s">
        <v>366</v>
      </c>
      <c r="G43" t="s">
        <v>60</v>
      </c>
      <c r="H43">
        <v>8</v>
      </c>
      <c r="I43">
        <v>4</v>
      </c>
      <c r="J43">
        <v>33.333333333333329</v>
      </c>
      <c r="K43">
        <v>33.333333333333329</v>
      </c>
    </row>
    <row r="44" spans="1:11" x14ac:dyDescent="0.2">
      <c r="A44">
        <v>43</v>
      </c>
      <c r="B44" s="1">
        <v>44306</v>
      </c>
      <c r="C44" t="s">
        <v>35</v>
      </c>
      <c r="D44" t="s">
        <v>75</v>
      </c>
      <c r="E44" t="s">
        <v>96</v>
      </c>
      <c r="F44" t="s">
        <v>366</v>
      </c>
      <c r="G44" t="s">
        <v>60</v>
      </c>
      <c r="H44">
        <v>3</v>
      </c>
      <c r="I44">
        <v>9</v>
      </c>
      <c r="J44">
        <v>-50</v>
      </c>
      <c r="K44">
        <v>50</v>
      </c>
    </row>
    <row r="45" spans="1:11" x14ac:dyDescent="0.2">
      <c r="A45">
        <v>44</v>
      </c>
      <c r="B45" s="1">
        <v>44306</v>
      </c>
      <c r="C45" t="s">
        <v>35</v>
      </c>
      <c r="D45" t="s">
        <v>75</v>
      </c>
      <c r="E45" t="s">
        <v>96</v>
      </c>
      <c r="F45" t="s">
        <v>366</v>
      </c>
      <c r="G45" t="s">
        <v>60</v>
      </c>
      <c r="H45">
        <v>8</v>
      </c>
      <c r="I45">
        <v>4</v>
      </c>
      <c r="J45">
        <v>33.333333333333329</v>
      </c>
      <c r="K45">
        <v>33.333333333333329</v>
      </c>
    </row>
    <row r="46" spans="1:11" x14ac:dyDescent="0.2">
      <c r="A46">
        <v>45</v>
      </c>
      <c r="B46" s="1">
        <v>44306</v>
      </c>
      <c r="C46" t="s">
        <v>35</v>
      </c>
      <c r="D46" t="s">
        <v>75</v>
      </c>
      <c r="E46" t="s">
        <v>96</v>
      </c>
      <c r="F46" t="s">
        <v>366</v>
      </c>
      <c r="G46" t="s">
        <v>60</v>
      </c>
      <c r="H46">
        <v>6</v>
      </c>
      <c r="I46">
        <v>6</v>
      </c>
      <c r="J46">
        <v>0</v>
      </c>
      <c r="K46">
        <v>0</v>
      </c>
    </row>
    <row r="47" spans="1:11" x14ac:dyDescent="0.2">
      <c r="A47">
        <v>46</v>
      </c>
      <c r="B47" s="1">
        <v>44308</v>
      </c>
      <c r="C47" t="s">
        <v>7</v>
      </c>
      <c r="D47" t="s">
        <v>75</v>
      </c>
      <c r="E47" t="s">
        <v>96</v>
      </c>
      <c r="F47" t="s">
        <v>373</v>
      </c>
      <c r="G47" t="s">
        <v>4</v>
      </c>
      <c r="H47">
        <v>8</v>
      </c>
      <c r="I47">
        <v>4</v>
      </c>
      <c r="J47">
        <v>33.333333333333329</v>
      </c>
      <c r="K47">
        <v>33.333333333333329</v>
      </c>
    </row>
    <row r="48" spans="1:11" x14ac:dyDescent="0.2">
      <c r="A48">
        <v>47</v>
      </c>
      <c r="B48" s="1">
        <v>44308</v>
      </c>
      <c r="C48" t="s">
        <v>7</v>
      </c>
      <c r="D48" t="s">
        <v>75</v>
      </c>
      <c r="E48" t="s">
        <v>96</v>
      </c>
      <c r="F48" t="s">
        <v>373</v>
      </c>
      <c r="G48" t="s">
        <v>4</v>
      </c>
      <c r="H48">
        <v>9</v>
      </c>
      <c r="I48">
        <v>3</v>
      </c>
      <c r="J48">
        <v>50</v>
      </c>
      <c r="K48">
        <v>50</v>
      </c>
    </row>
    <row r="49" spans="1:11" x14ac:dyDescent="0.2">
      <c r="A49">
        <v>48</v>
      </c>
      <c r="B49" s="1">
        <v>44308</v>
      </c>
      <c r="C49" t="s">
        <v>7</v>
      </c>
      <c r="D49" t="s">
        <v>75</v>
      </c>
      <c r="E49" t="s">
        <v>96</v>
      </c>
      <c r="F49" t="s">
        <v>373</v>
      </c>
      <c r="G49" t="s">
        <v>4</v>
      </c>
      <c r="H49">
        <v>4</v>
      </c>
      <c r="I49">
        <v>8</v>
      </c>
      <c r="J49">
        <v>-33.333333333333329</v>
      </c>
      <c r="K49">
        <v>33.333333333333329</v>
      </c>
    </row>
    <row r="50" spans="1:11" x14ac:dyDescent="0.2">
      <c r="A50">
        <v>49</v>
      </c>
      <c r="B50" s="1">
        <v>44308</v>
      </c>
      <c r="C50" t="s">
        <v>7</v>
      </c>
      <c r="D50" t="s">
        <v>75</v>
      </c>
      <c r="E50" t="s">
        <v>96</v>
      </c>
      <c r="F50" t="s">
        <v>366</v>
      </c>
      <c r="G50" t="s">
        <v>33</v>
      </c>
      <c r="H50">
        <v>5</v>
      </c>
      <c r="I50">
        <v>7</v>
      </c>
      <c r="J50">
        <v>-16.666666666666664</v>
      </c>
      <c r="K50">
        <v>16.666666666666664</v>
      </c>
    </row>
    <row r="51" spans="1:11" x14ac:dyDescent="0.2">
      <c r="A51">
        <v>50</v>
      </c>
      <c r="B51" s="1">
        <v>44308</v>
      </c>
      <c r="C51" t="s">
        <v>7</v>
      </c>
      <c r="D51" t="s">
        <v>75</v>
      </c>
      <c r="E51" t="s">
        <v>96</v>
      </c>
      <c r="F51" t="s">
        <v>366</v>
      </c>
      <c r="G51" t="s">
        <v>33</v>
      </c>
      <c r="H51">
        <v>10</v>
      </c>
      <c r="I51">
        <v>2</v>
      </c>
      <c r="J51">
        <v>66.666666666666657</v>
      </c>
      <c r="K51">
        <v>66.666666666666657</v>
      </c>
    </row>
    <row r="52" spans="1:11" x14ac:dyDescent="0.2">
      <c r="A52">
        <v>51</v>
      </c>
      <c r="B52" s="1">
        <v>44308</v>
      </c>
      <c r="C52" t="s">
        <v>7</v>
      </c>
      <c r="D52" t="s">
        <v>75</v>
      </c>
      <c r="E52" t="s">
        <v>96</v>
      </c>
      <c r="F52" t="s">
        <v>366</v>
      </c>
      <c r="G52" t="s">
        <v>33</v>
      </c>
      <c r="H52">
        <v>7</v>
      </c>
      <c r="I52">
        <v>5</v>
      </c>
      <c r="J52">
        <v>16.666666666666664</v>
      </c>
      <c r="K52">
        <v>16.666666666666664</v>
      </c>
    </row>
    <row r="53" spans="1:11" x14ac:dyDescent="0.2">
      <c r="A53">
        <v>52</v>
      </c>
      <c r="B53" s="1">
        <v>44308</v>
      </c>
      <c r="C53" t="s">
        <v>7</v>
      </c>
      <c r="D53" t="s">
        <v>75</v>
      </c>
      <c r="E53" t="s">
        <v>96</v>
      </c>
      <c r="F53" t="s">
        <v>366</v>
      </c>
      <c r="G53" t="s">
        <v>33</v>
      </c>
      <c r="H53">
        <v>6</v>
      </c>
      <c r="I53">
        <v>6</v>
      </c>
      <c r="J53">
        <v>0</v>
      </c>
      <c r="K53">
        <v>0</v>
      </c>
    </row>
    <row r="54" spans="1:11" x14ac:dyDescent="0.2">
      <c r="A54">
        <v>53</v>
      </c>
      <c r="B54" s="1">
        <v>44308</v>
      </c>
      <c r="C54" t="s">
        <v>7</v>
      </c>
      <c r="D54" t="s">
        <v>75</v>
      </c>
      <c r="E54" t="s">
        <v>96</v>
      </c>
      <c r="F54" t="s">
        <v>366</v>
      </c>
      <c r="G54" t="s">
        <v>33</v>
      </c>
      <c r="H54">
        <v>7</v>
      </c>
      <c r="I54">
        <v>5</v>
      </c>
      <c r="J54">
        <v>16.666666666666664</v>
      </c>
      <c r="K54">
        <v>16.666666666666664</v>
      </c>
    </row>
    <row r="55" spans="1:11" x14ac:dyDescent="0.2">
      <c r="A55">
        <v>54</v>
      </c>
      <c r="B55" s="1">
        <v>44308</v>
      </c>
      <c r="C55" t="s">
        <v>7</v>
      </c>
      <c r="D55" t="s">
        <v>75</v>
      </c>
      <c r="E55" t="s">
        <v>96</v>
      </c>
      <c r="F55" t="s">
        <v>366</v>
      </c>
      <c r="G55" t="s">
        <v>33</v>
      </c>
      <c r="H55">
        <v>8</v>
      </c>
      <c r="I55">
        <v>4</v>
      </c>
      <c r="J55">
        <v>33.333333333333329</v>
      </c>
      <c r="K55">
        <v>33.333333333333329</v>
      </c>
    </row>
    <row r="56" spans="1:11" x14ac:dyDescent="0.2">
      <c r="A56">
        <v>55</v>
      </c>
      <c r="B56" s="1">
        <v>44308</v>
      </c>
      <c r="C56" t="s">
        <v>35</v>
      </c>
      <c r="D56" t="s">
        <v>75</v>
      </c>
      <c r="E56" t="s">
        <v>96</v>
      </c>
      <c r="F56" t="s">
        <v>366</v>
      </c>
      <c r="G56" t="s">
        <v>33</v>
      </c>
      <c r="H56">
        <v>6</v>
      </c>
      <c r="I56">
        <v>6</v>
      </c>
      <c r="J56">
        <v>0</v>
      </c>
      <c r="K56">
        <v>0</v>
      </c>
    </row>
    <row r="57" spans="1:11" x14ac:dyDescent="0.2">
      <c r="A57">
        <v>56</v>
      </c>
      <c r="B57" s="1">
        <v>44308</v>
      </c>
      <c r="C57" t="s">
        <v>35</v>
      </c>
      <c r="D57" t="s">
        <v>75</v>
      </c>
      <c r="E57" t="s">
        <v>96</v>
      </c>
      <c r="F57" t="s">
        <v>366</v>
      </c>
      <c r="G57" t="s">
        <v>33</v>
      </c>
      <c r="H57">
        <v>6</v>
      </c>
      <c r="I57">
        <v>6</v>
      </c>
      <c r="J57">
        <v>0</v>
      </c>
      <c r="K57">
        <v>0</v>
      </c>
    </row>
    <row r="58" spans="1:11" x14ac:dyDescent="0.2">
      <c r="A58">
        <v>57</v>
      </c>
      <c r="B58" s="1">
        <v>44308</v>
      </c>
      <c r="C58" t="s">
        <v>35</v>
      </c>
      <c r="D58" t="s">
        <v>75</v>
      </c>
      <c r="E58" t="s">
        <v>96</v>
      </c>
      <c r="F58" t="s">
        <v>366</v>
      </c>
      <c r="G58" t="s">
        <v>33</v>
      </c>
      <c r="H58">
        <v>4</v>
      </c>
      <c r="I58">
        <v>8</v>
      </c>
      <c r="J58">
        <v>-33.333333333333329</v>
      </c>
      <c r="K58">
        <v>33.333333333333329</v>
      </c>
    </row>
    <row r="59" spans="1:11" x14ac:dyDescent="0.2">
      <c r="A59">
        <v>58</v>
      </c>
      <c r="B59" s="1">
        <v>44308</v>
      </c>
      <c r="C59" t="s">
        <v>35</v>
      </c>
      <c r="D59" t="s">
        <v>75</v>
      </c>
      <c r="E59" t="s">
        <v>96</v>
      </c>
      <c r="F59" t="s">
        <v>366</v>
      </c>
      <c r="G59" t="s">
        <v>33</v>
      </c>
      <c r="H59">
        <v>5</v>
      </c>
      <c r="I59">
        <v>7</v>
      </c>
      <c r="J59">
        <v>-16.666666666666664</v>
      </c>
      <c r="K59">
        <v>16.666666666666664</v>
      </c>
    </row>
    <row r="60" spans="1:11" x14ac:dyDescent="0.2">
      <c r="A60">
        <v>59</v>
      </c>
      <c r="B60" s="1">
        <v>44309</v>
      </c>
      <c r="C60" t="s">
        <v>7</v>
      </c>
      <c r="D60" t="s">
        <v>75</v>
      </c>
      <c r="E60" t="s">
        <v>96</v>
      </c>
      <c r="F60" t="s">
        <v>373</v>
      </c>
      <c r="G60" t="s">
        <v>4</v>
      </c>
      <c r="H60">
        <v>8</v>
      </c>
      <c r="I60">
        <v>4</v>
      </c>
      <c r="J60">
        <v>33.333333333333329</v>
      </c>
      <c r="K60">
        <v>33.333333333333329</v>
      </c>
    </row>
    <row r="61" spans="1:11" x14ac:dyDescent="0.2">
      <c r="A61">
        <v>60</v>
      </c>
      <c r="B61" s="1">
        <v>44309</v>
      </c>
      <c r="C61" t="s">
        <v>7</v>
      </c>
      <c r="D61" t="s">
        <v>75</v>
      </c>
      <c r="E61" t="s">
        <v>96</v>
      </c>
      <c r="F61" t="s">
        <v>373</v>
      </c>
      <c r="G61" t="s">
        <v>4</v>
      </c>
      <c r="H61">
        <v>7</v>
      </c>
      <c r="I61">
        <v>5</v>
      </c>
      <c r="J61">
        <v>16.666666666666664</v>
      </c>
      <c r="K61">
        <v>16.666666666666664</v>
      </c>
    </row>
    <row r="62" spans="1:11" x14ac:dyDescent="0.2">
      <c r="A62">
        <v>61</v>
      </c>
      <c r="B62" s="1">
        <v>44309</v>
      </c>
      <c r="C62" t="s">
        <v>7</v>
      </c>
      <c r="D62" t="s">
        <v>75</v>
      </c>
      <c r="E62" t="s">
        <v>96</v>
      </c>
      <c r="F62" t="s">
        <v>373</v>
      </c>
      <c r="G62" t="s">
        <v>4</v>
      </c>
      <c r="H62">
        <v>11</v>
      </c>
      <c r="I62">
        <v>1</v>
      </c>
      <c r="J62">
        <v>83.333333333333343</v>
      </c>
      <c r="K62">
        <v>83.333333333333343</v>
      </c>
    </row>
    <row r="63" spans="1:11" x14ac:dyDescent="0.2">
      <c r="A63">
        <v>62</v>
      </c>
      <c r="B63" s="1">
        <v>44309</v>
      </c>
      <c r="C63" t="s">
        <v>7</v>
      </c>
      <c r="D63" t="s">
        <v>75</v>
      </c>
      <c r="E63" t="s">
        <v>96</v>
      </c>
      <c r="F63" t="s">
        <v>373</v>
      </c>
      <c r="G63" t="s">
        <v>4</v>
      </c>
      <c r="H63">
        <v>5</v>
      </c>
      <c r="I63">
        <v>7</v>
      </c>
      <c r="J63">
        <v>-16.666666666666664</v>
      </c>
      <c r="K63">
        <v>16.666666666666664</v>
      </c>
    </row>
    <row r="64" spans="1:11" x14ac:dyDescent="0.2">
      <c r="A64">
        <v>63</v>
      </c>
      <c r="B64" s="1">
        <v>44309</v>
      </c>
      <c r="C64" t="s">
        <v>35</v>
      </c>
      <c r="D64" t="s">
        <v>75</v>
      </c>
      <c r="E64" t="s">
        <v>96</v>
      </c>
      <c r="F64" t="s">
        <v>366</v>
      </c>
      <c r="G64" t="s">
        <v>33</v>
      </c>
      <c r="H64">
        <v>7</v>
      </c>
      <c r="I64">
        <v>5</v>
      </c>
      <c r="J64">
        <v>16.666666666666664</v>
      </c>
      <c r="K64">
        <v>16.666666666666664</v>
      </c>
    </row>
    <row r="65" spans="1:11" x14ac:dyDescent="0.2">
      <c r="A65">
        <v>64</v>
      </c>
      <c r="B65" s="1">
        <v>44309</v>
      </c>
      <c r="C65" t="s">
        <v>35</v>
      </c>
      <c r="D65" t="s">
        <v>75</v>
      </c>
      <c r="E65" t="s">
        <v>96</v>
      </c>
      <c r="F65" t="s">
        <v>366</v>
      </c>
      <c r="G65" t="s">
        <v>33</v>
      </c>
      <c r="H65">
        <v>8</v>
      </c>
      <c r="I65">
        <v>4</v>
      </c>
      <c r="J65">
        <v>33.333333333333329</v>
      </c>
      <c r="K65">
        <v>33.333333333333329</v>
      </c>
    </row>
    <row r="66" spans="1:11" x14ac:dyDescent="0.2">
      <c r="A66">
        <v>65</v>
      </c>
      <c r="B66" s="1">
        <v>44309</v>
      </c>
      <c r="C66" t="s">
        <v>35</v>
      </c>
      <c r="D66" t="s">
        <v>75</v>
      </c>
      <c r="E66" t="s">
        <v>96</v>
      </c>
      <c r="F66" t="s">
        <v>366</v>
      </c>
      <c r="G66" t="s">
        <v>33</v>
      </c>
      <c r="H66">
        <v>7</v>
      </c>
      <c r="I66">
        <v>5</v>
      </c>
      <c r="J66">
        <v>16.666666666666664</v>
      </c>
      <c r="K66">
        <v>16.666666666666664</v>
      </c>
    </row>
    <row r="67" spans="1:11" x14ac:dyDescent="0.2">
      <c r="A67">
        <v>66</v>
      </c>
      <c r="B67" s="1">
        <v>44309</v>
      </c>
      <c r="C67" t="s">
        <v>35</v>
      </c>
      <c r="D67" t="s">
        <v>75</v>
      </c>
      <c r="E67" t="s">
        <v>96</v>
      </c>
      <c r="F67" t="s">
        <v>366</v>
      </c>
      <c r="G67" t="s">
        <v>33</v>
      </c>
      <c r="H67">
        <v>11</v>
      </c>
      <c r="I67">
        <v>1</v>
      </c>
      <c r="J67">
        <v>83.333333333333343</v>
      </c>
      <c r="K67">
        <v>83.333333333333343</v>
      </c>
    </row>
    <row r="68" spans="1:11" x14ac:dyDescent="0.2">
      <c r="A68">
        <v>67</v>
      </c>
      <c r="B68" s="1">
        <v>44309</v>
      </c>
      <c r="C68" t="s">
        <v>35</v>
      </c>
      <c r="D68" t="s">
        <v>75</v>
      </c>
      <c r="E68" t="s">
        <v>96</v>
      </c>
      <c r="F68" t="s">
        <v>366</v>
      </c>
      <c r="G68" t="s">
        <v>33</v>
      </c>
      <c r="H68">
        <v>4</v>
      </c>
      <c r="I68">
        <v>8</v>
      </c>
      <c r="J68">
        <v>-33.333333333333329</v>
      </c>
      <c r="K68">
        <v>33.333333333333329</v>
      </c>
    </row>
    <row r="69" spans="1:11" x14ac:dyDescent="0.2">
      <c r="A69">
        <v>68</v>
      </c>
      <c r="B69" s="1">
        <v>44309</v>
      </c>
      <c r="C69" t="s">
        <v>35</v>
      </c>
      <c r="D69" t="s">
        <v>75</v>
      </c>
      <c r="E69" t="s">
        <v>96</v>
      </c>
      <c r="F69" t="s">
        <v>366</v>
      </c>
      <c r="G69" t="s">
        <v>33</v>
      </c>
      <c r="H69">
        <v>8</v>
      </c>
      <c r="I69">
        <v>4</v>
      </c>
      <c r="J69">
        <v>33.333333333333329</v>
      </c>
      <c r="K69">
        <v>33.333333333333329</v>
      </c>
    </row>
    <row r="70" spans="1:11" x14ac:dyDescent="0.2">
      <c r="A70">
        <v>69</v>
      </c>
      <c r="B70" s="1">
        <v>44309</v>
      </c>
      <c r="C70" t="s">
        <v>35</v>
      </c>
      <c r="D70" t="s">
        <v>75</v>
      </c>
      <c r="E70" t="s">
        <v>96</v>
      </c>
      <c r="F70" t="s">
        <v>366</v>
      </c>
      <c r="G70" t="s">
        <v>33</v>
      </c>
      <c r="H70">
        <v>9</v>
      </c>
      <c r="I70">
        <v>3</v>
      </c>
      <c r="J70">
        <v>50</v>
      </c>
      <c r="K70">
        <v>50</v>
      </c>
    </row>
    <row r="71" spans="1:11" x14ac:dyDescent="0.2">
      <c r="A71">
        <v>70</v>
      </c>
      <c r="B71" s="1">
        <v>44309</v>
      </c>
      <c r="C71" t="s">
        <v>7</v>
      </c>
      <c r="D71" t="s">
        <v>75</v>
      </c>
      <c r="E71" t="s">
        <v>96</v>
      </c>
      <c r="F71" t="s">
        <v>366</v>
      </c>
      <c r="G71" t="s">
        <v>33</v>
      </c>
      <c r="H71">
        <v>11</v>
      </c>
      <c r="I71">
        <v>1</v>
      </c>
      <c r="J71">
        <v>83.333333333333343</v>
      </c>
      <c r="K71">
        <v>83.333333333333343</v>
      </c>
    </row>
    <row r="72" spans="1:11" x14ac:dyDescent="0.2">
      <c r="A72">
        <v>71</v>
      </c>
      <c r="B72" s="1">
        <v>44310</v>
      </c>
      <c r="C72" t="s">
        <v>35</v>
      </c>
      <c r="D72" t="s">
        <v>75</v>
      </c>
      <c r="E72" t="s">
        <v>96</v>
      </c>
      <c r="F72" t="s">
        <v>369</v>
      </c>
      <c r="G72" t="s">
        <v>60</v>
      </c>
      <c r="H72">
        <v>8</v>
      </c>
      <c r="I72">
        <v>4</v>
      </c>
      <c r="J72">
        <v>33.333333333333329</v>
      </c>
      <c r="K72">
        <v>33.333333333333329</v>
      </c>
    </row>
    <row r="73" spans="1:11" x14ac:dyDescent="0.2">
      <c r="A73">
        <v>72</v>
      </c>
      <c r="B73" s="1">
        <v>44310</v>
      </c>
      <c r="C73" t="s">
        <v>35</v>
      </c>
      <c r="D73" t="s">
        <v>75</v>
      </c>
      <c r="E73" t="s">
        <v>96</v>
      </c>
      <c r="F73" t="s">
        <v>369</v>
      </c>
      <c r="G73" t="s">
        <v>60</v>
      </c>
      <c r="H73">
        <v>11</v>
      </c>
      <c r="I73">
        <v>1</v>
      </c>
      <c r="J73">
        <v>83.333333333333343</v>
      </c>
      <c r="K73">
        <v>83.333333333333343</v>
      </c>
    </row>
    <row r="74" spans="1:11" x14ac:dyDescent="0.2">
      <c r="A74">
        <v>73</v>
      </c>
      <c r="B74" s="1">
        <v>44310</v>
      </c>
      <c r="C74" t="s">
        <v>35</v>
      </c>
      <c r="D74" t="s">
        <v>75</v>
      </c>
      <c r="E74" t="s">
        <v>96</v>
      </c>
      <c r="F74" t="s">
        <v>369</v>
      </c>
      <c r="G74" t="s">
        <v>60</v>
      </c>
      <c r="H74">
        <v>10</v>
      </c>
      <c r="I74">
        <v>2</v>
      </c>
      <c r="J74">
        <v>66.666666666666657</v>
      </c>
      <c r="K74">
        <v>66.666666666666657</v>
      </c>
    </row>
    <row r="75" spans="1:11" x14ac:dyDescent="0.2">
      <c r="A75">
        <v>74</v>
      </c>
      <c r="B75" s="1">
        <v>44310</v>
      </c>
      <c r="C75" t="s">
        <v>35</v>
      </c>
      <c r="D75" t="s">
        <v>75</v>
      </c>
      <c r="E75" t="s">
        <v>96</v>
      </c>
      <c r="F75" t="s">
        <v>369</v>
      </c>
      <c r="G75" t="s">
        <v>60</v>
      </c>
      <c r="H75">
        <v>7</v>
      </c>
      <c r="I75">
        <v>5</v>
      </c>
      <c r="J75">
        <v>16.666666666666664</v>
      </c>
      <c r="K75">
        <v>16.666666666666664</v>
      </c>
    </row>
    <row r="76" spans="1:11" x14ac:dyDescent="0.2">
      <c r="A76">
        <v>75</v>
      </c>
      <c r="B76" s="1">
        <v>44310</v>
      </c>
      <c r="C76" t="s">
        <v>35</v>
      </c>
      <c r="D76" t="s">
        <v>75</v>
      </c>
      <c r="E76" t="s">
        <v>96</v>
      </c>
      <c r="F76" t="s">
        <v>369</v>
      </c>
      <c r="G76" t="s">
        <v>60</v>
      </c>
      <c r="H76">
        <v>7</v>
      </c>
      <c r="I76">
        <v>5</v>
      </c>
      <c r="J76">
        <v>16.666666666666664</v>
      </c>
      <c r="K76">
        <v>16.666666666666664</v>
      </c>
    </row>
    <row r="77" spans="1:11" x14ac:dyDescent="0.2">
      <c r="A77">
        <v>76</v>
      </c>
      <c r="B77" s="1">
        <v>44310</v>
      </c>
      <c r="C77" t="s">
        <v>35</v>
      </c>
      <c r="D77" t="s">
        <v>75</v>
      </c>
      <c r="E77" t="s">
        <v>96</v>
      </c>
      <c r="F77" t="s">
        <v>369</v>
      </c>
      <c r="G77" t="s">
        <v>60</v>
      </c>
      <c r="H77">
        <v>4</v>
      </c>
      <c r="I77">
        <v>8</v>
      </c>
      <c r="J77">
        <v>-33.333333333333329</v>
      </c>
      <c r="K77">
        <v>33.333333333333329</v>
      </c>
    </row>
    <row r="78" spans="1:11" x14ac:dyDescent="0.2">
      <c r="A78">
        <v>77</v>
      </c>
      <c r="B78" s="1">
        <v>44310</v>
      </c>
      <c r="C78" t="s">
        <v>35</v>
      </c>
      <c r="D78" t="s">
        <v>75</v>
      </c>
      <c r="E78" t="s">
        <v>96</v>
      </c>
      <c r="F78" t="s">
        <v>369</v>
      </c>
      <c r="G78" t="s">
        <v>60</v>
      </c>
      <c r="H78">
        <v>10</v>
      </c>
      <c r="I78">
        <v>2</v>
      </c>
      <c r="J78">
        <v>66.666666666666657</v>
      </c>
      <c r="K78">
        <v>66.666666666666657</v>
      </c>
    </row>
    <row r="79" spans="1:11" x14ac:dyDescent="0.2">
      <c r="A79">
        <v>78</v>
      </c>
      <c r="B79" s="1">
        <v>44310</v>
      </c>
      <c r="C79" t="s">
        <v>35</v>
      </c>
      <c r="D79" t="s">
        <v>75</v>
      </c>
      <c r="E79" t="s">
        <v>96</v>
      </c>
      <c r="F79" t="s">
        <v>369</v>
      </c>
      <c r="G79" t="s">
        <v>60</v>
      </c>
      <c r="H79">
        <v>5</v>
      </c>
      <c r="I79">
        <v>7</v>
      </c>
      <c r="J79">
        <v>-16.666666666666664</v>
      </c>
      <c r="K79">
        <v>16.666666666666664</v>
      </c>
    </row>
    <row r="80" spans="1:11" x14ac:dyDescent="0.2">
      <c r="A80">
        <v>79</v>
      </c>
      <c r="B80" s="1">
        <v>44310</v>
      </c>
      <c r="C80" t="s">
        <v>35</v>
      </c>
      <c r="D80" t="s">
        <v>75</v>
      </c>
      <c r="E80" t="s">
        <v>96</v>
      </c>
      <c r="F80" t="s">
        <v>369</v>
      </c>
      <c r="G80" t="s">
        <v>60</v>
      </c>
      <c r="H80">
        <v>8</v>
      </c>
      <c r="I80">
        <v>4</v>
      </c>
      <c r="J80">
        <v>33.333333333333329</v>
      </c>
      <c r="K80">
        <v>33.333333333333329</v>
      </c>
    </row>
    <row r="81" spans="1:11" x14ac:dyDescent="0.2">
      <c r="A81">
        <v>80</v>
      </c>
      <c r="B81" s="1">
        <v>44310</v>
      </c>
      <c r="C81" t="s">
        <v>35</v>
      </c>
      <c r="D81" t="s">
        <v>75</v>
      </c>
      <c r="E81" t="s">
        <v>96</v>
      </c>
      <c r="F81" t="s">
        <v>369</v>
      </c>
      <c r="G81" t="s">
        <v>60</v>
      </c>
      <c r="H81">
        <v>7</v>
      </c>
      <c r="I81">
        <v>5</v>
      </c>
      <c r="J81">
        <v>16.666666666666664</v>
      </c>
      <c r="K81">
        <v>16.666666666666664</v>
      </c>
    </row>
    <row r="82" spans="1:11" x14ac:dyDescent="0.2">
      <c r="A82">
        <v>81</v>
      </c>
      <c r="B82" s="1">
        <v>44316</v>
      </c>
      <c r="C82" t="s">
        <v>7</v>
      </c>
      <c r="D82" t="s">
        <v>75</v>
      </c>
      <c r="E82" t="s">
        <v>76</v>
      </c>
      <c r="F82" t="s">
        <v>367</v>
      </c>
      <c r="G82" t="s">
        <v>4</v>
      </c>
      <c r="H82">
        <v>8</v>
      </c>
      <c r="I82">
        <v>4</v>
      </c>
      <c r="J82">
        <v>33.333333333333329</v>
      </c>
      <c r="K82">
        <v>33.333333333333329</v>
      </c>
    </row>
    <row r="83" spans="1:11" x14ac:dyDescent="0.2">
      <c r="A83">
        <v>82</v>
      </c>
      <c r="B83" s="1">
        <v>44316</v>
      </c>
      <c r="C83" t="s">
        <v>7</v>
      </c>
      <c r="D83" t="s">
        <v>75</v>
      </c>
      <c r="E83" t="s">
        <v>76</v>
      </c>
      <c r="F83" t="s">
        <v>367</v>
      </c>
      <c r="G83" t="s">
        <v>33</v>
      </c>
      <c r="H83">
        <v>8</v>
      </c>
      <c r="I83">
        <v>4</v>
      </c>
      <c r="J83">
        <v>33.333333333333329</v>
      </c>
      <c r="K83">
        <v>33.333333333333329</v>
      </c>
    </row>
    <row r="84" spans="1:11" x14ac:dyDescent="0.2">
      <c r="A84">
        <v>83</v>
      </c>
      <c r="B84" s="1">
        <v>44316</v>
      </c>
      <c r="C84" t="s">
        <v>35</v>
      </c>
      <c r="D84" t="s">
        <v>75</v>
      </c>
      <c r="E84" t="s">
        <v>76</v>
      </c>
      <c r="F84" t="s">
        <v>367</v>
      </c>
      <c r="G84" t="s">
        <v>60</v>
      </c>
      <c r="H84">
        <v>6</v>
      </c>
      <c r="I84">
        <v>6</v>
      </c>
      <c r="J84">
        <v>0</v>
      </c>
      <c r="K84">
        <v>0</v>
      </c>
    </row>
    <row r="85" spans="1:11" x14ac:dyDescent="0.2">
      <c r="A85">
        <v>84</v>
      </c>
      <c r="B85" s="1">
        <v>44316</v>
      </c>
      <c r="C85" t="s">
        <v>35</v>
      </c>
      <c r="D85" t="s">
        <v>75</v>
      </c>
      <c r="E85" t="s">
        <v>76</v>
      </c>
      <c r="F85" t="s">
        <v>367</v>
      </c>
      <c r="G85" t="s">
        <v>60</v>
      </c>
      <c r="H85">
        <v>5</v>
      </c>
      <c r="I85">
        <v>7</v>
      </c>
      <c r="J85">
        <v>-16.666666666666664</v>
      </c>
      <c r="K85">
        <v>16.666666666666664</v>
      </c>
    </row>
    <row r="86" spans="1:11" x14ac:dyDescent="0.2">
      <c r="A86">
        <v>85</v>
      </c>
      <c r="B86" s="1">
        <v>44317</v>
      </c>
      <c r="C86" t="s">
        <v>7</v>
      </c>
      <c r="D86" t="s">
        <v>75</v>
      </c>
      <c r="E86" t="s">
        <v>76</v>
      </c>
      <c r="F86" t="s">
        <v>367</v>
      </c>
      <c r="G86" t="s">
        <v>4</v>
      </c>
      <c r="H86">
        <v>7</v>
      </c>
      <c r="I86">
        <v>5</v>
      </c>
      <c r="J86">
        <v>16.666666666666664</v>
      </c>
      <c r="K86">
        <v>16.666666666666664</v>
      </c>
    </row>
    <row r="87" spans="1:11" x14ac:dyDescent="0.2">
      <c r="A87">
        <v>86</v>
      </c>
      <c r="B87" s="1">
        <v>44317</v>
      </c>
      <c r="C87" t="s">
        <v>7</v>
      </c>
      <c r="D87" t="s">
        <v>75</v>
      </c>
      <c r="E87" t="s">
        <v>76</v>
      </c>
      <c r="F87" t="s">
        <v>373</v>
      </c>
      <c r="G87" t="s">
        <v>4</v>
      </c>
      <c r="H87">
        <v>9</v>
      </c>
      <c r="I87">
        <v>3</v>
      </c>
      <c r="J87">
        <v>50</v>
      </c>
      <c r="K87">
        <v>50</v>
      </c>
    </row>
    <row r="88" spans="1:11" x14ac:dyDescent="0.2">
      <c r="A88">
        <v>87</v>
      </c>
      <c r="B88" s="1">
        <v>44317</v>
      </c>
      <c r="C88" t="s">
        <v>7</v>
      </c>
      <c r="D88" t="s">
        <v>75</v>
      </c>
      <c r="E88" t="s">
        <v>76</v>
      </c>
      <c r="F88" t="s">
        <v>373</v>
      </c>
      <c r="G88" t="s">
        <v>4</v>
      </c>
      <c r="H88">
        <v>8</v>
      </c>
      <c r="I88">
        <v>4</v>
      </c>
      <c r="J88">
        <v>33.333333333333329</v>
      </c>
      <c r="K88">
        <v>33.333333333333329</v>
      </c>
    </row>
    <row r="89" spans="1:11" x14ac:dyDescent="0.2">
      <c r="A89">
        <v>88</v>
      </c>
      <c r="B89" s="1">
        <v>44317</v>
      </c>
      <c r="C89" t="s">
        <v>7</v>
      </c>
      <c r="D89" t="s">
        <v>75</v>
      </c>
      <c r="E89" t="s">
        <v>76</v>
      </c>
      <c r="F89" t="s">
        <v>373</v>
      </c>
      <c r="G89" t="s">
        <v>4</v>
      </c>
      <c r="H89">
        <v>8</v>
      </c>
      <c r="I89">
        <v>4</v>
      </c>
      <c r="J89">
        <v>33.333333333333329</v>
      </c>
      <c r="K89">
        <v>33.333333333333329</v>
      </c>
    </row>
    <row r="90" spans="1:11" x14ac:dyDescent="0.2">
      <c r="A90">
        <v>89</v>
      </c>
      <c r="B90" s="1">
        <v>44317</v>
      </c>
      <c r="C90" t="s">
        <v>7</v>
      </c>
      <c r="D90" t="s">
        <v>75</v>
      </c>
      <c r="E90" t="s">
        <v>76</v>
      </c>
      <c r="F90" t="s">
        <v>373</v>
      </c>
      <c r="G90" t="s">
        <v>4</v>
      </c>
      <c r="H90">
        <v>7</v>
      </c>
      <c r="I90">
        <v>5</v>
      </c>
      <c r="J90">
        <v>16.666666666666664</v>
      </c>
      <c r="K90">
        <v>16.666666666666664</v>
      </c>
    </row>
    <row r="91" spans="1:11" x14ac:dyDescent="0.2">
      <c r="A91">
        <v>90</v>
      </c>
      <c r="B91" s="1">
        <v>44317</v>
      </c>
      <c r="C91" t="s">
        <v>7</v>
      </c>
      <c r="D91" t="s">
        <v>75</v>
      </c>
      <c r="E91" t="s">
        <v>76</v>
      </c>
      <c r="F91" t="s">
        <v>373</v>
      </c>
      <c r="G91" t="s">
        <v>4</v>
      </c>
      <c r="H91">
        <v>8</v>
      </c>
      <c r="I91">
        <v>4</v>
      </c>
      <c r="J91">
        <v>33.333333333333329</v>
      </c>
      <c r="K91">
        <v>33.333333333333329</v>
      </c>
    </row>
    <row r="92" spans="1:11" x14ac:dyDescent="0.2">
      <c r="A92">
        <v>91</v>
      </c>
      <c r="B92" s="1">
        <v>44317</v>
      </c>
      <c r="C92" t="s">
        <v>7</v>
      </c>
      <c r="D92" t="s">
        <v>75</v>
      </c>
      <c r="E92" t="s">
        <v>76</v>
      </c>
      <c r="F92" t="s">
        <v>373</v>
      </c>
      <c r="G92" t="s">
        <v>4</v>
      </c>
      <c r="H92">
        <v>4</v>
      </c>
      <c r="I92">
        <v>8</v>
      </c>
      <c r="J92">
        <v>-33.333333333333329</v>
      </c>
      <c r="K92">
        <v>33.333333333333329</v>
      </c>
    </row>
    <row r="93" spans="1:11" x14ac:dyDescent="0.2">
      <c r="A93">
        <v>92</v>
      </c>
      <c r="B93" s="1">
        <v>44318</v>
      </c>
      <c r="C93" t="s">
        <v>7</v>
      </c>
      <c r="D93" t="s">
        <v>75</v>
      </c>
      <c r="E93" t="s">
        <v>76</v>
      </c>
      <c r="F93" t="s">
        <v>367</v>
      </c>
      <c r="G93" t="s">
        <v>4</v>
      </c>
      <c r="H93">
        <v>6</v>
      </c>
      <c r="I93">
        <v>6</v>
      </c>
      <c r="J93">
        <v>0</v>
      </c>
      <c r="K93">
        <v>0</v>
      </c>
    </row>
    <row r="94" spans="1:11" x14ac:dyDescent="0.2">
      <c r="A94">
        <v>93</v>
      </c>
      <c r="B94" s="1">
        <v>44318</v>
      </c>
      <c r="C94" t="s">
        <v>7</v>
      </c>
      <c r="D94" t="s">
        <v>75</v>
      </c>
      <c r="E94" t="s">
        <v>76</v>
      </c>
      <c r="F94" t="s">
        <v>367</v>
      </c>
      <c r="G94" t="s">
        <v>4</v>
      </c>
      <c r="H94">
        <v>9</v>
      </c>
      <c r="I94">
        <v>3</v>
      </c>
      <c r="J94">
        <v>50</v>
      </c>
      <c r="K94">
        <v>50</v>
      </c>
    </row>
    <row r="95" spans="1:11" x14ac:dyDescent="0.2">
      <c r="A95">
        <v>94</v>
      </c>
      <c r="B95" s="1">
        <v>44318</v>
      </c>
      <c r="C95" t="s">
        <v>7</v>
      </c>
      <c r="D95" t="s">
        <v>75</v>
      </c>
      <c r="E95" t="s">
        <v>76</v>
      </c>
      <c r="F95" t="s">
        <v>367</v>
      </c>
      <c r="G95" t="s">
        <v>4</v>
      </c>
      <c r="H95">
        <v>6</v>
      </c>
      <c r="I95">
        <v>6</v>
      </c>
      <c r="J95">
        <v>0</v>
      </c>
      <c r="K95">
        <v>0</v>
      </c>
    </row>
    <row r="96" spans="1:11" x14ac:dyDescent="0.2">
      <c r="A96">
        <v>95</v>
      </c>
      <c r="B96" s="1">
        <v>44318</v>
      </c>
      <c r="C96" t="s">
        <v>7</v>
      </c>
      <c r="D96" t="s">
        <v>75</v>
      </c>
      <c r="E96" t="s">
        <v>76</v>
      </c>
      <c r="F96" t="s">
        <v>367</v>
      </c>
      <c r="G96" t="s">
        <v>4</v>
      </c>
      <c r="H96">
        <v>12</v>
      </c>
      <c r="I96">
        <v>0</v>
      </c>
      <c r="J96">
        <v>100</v>
      </c>
      <c r="K96">
        <v>100</v>
      </c>
    </row>
    <row r="97" spans="1:11" x14ac:dyDescent="0.2">
      <c r="A97">
        <v>96</v>
      </c>
      <c r="B97" s="1">
        <v>44318</v>
      </c>
      <c r="C97" t="s">
        <v>7</v>
      </c>
      <c r="D97" t="s">
        <v>75</v>
      </c>
      <c r="E97" t="s">
        <v>76</v>
      </c>
      <c r="F97" t="s">
        <v>367</v>
      </c>
      <c r="G97" t="s">
        <v>4</v>
      </c>
      <c r="H97">
        <v>6</v>
      </c>
      <c r="I97">
        <v>6</v>
      </c>
      <c r="J97">
        <v>0</v>
      </c>
      <c r="K97">
        <v>0</v>
      </c>
    </row>
    <row r="98" spans="1:11" x14ac:dyDescent="0.2">
      <c r="A98">
        <v>97</v>
      </c>
      <c r="B98" s="1">
        <v>44318</v>
      </c>
      <c r="C98" t="s">
        <v>7</v>
      </c>
      <c r="D98" t="s">
        <v>75</v>
      </c>
      <c r="E98" t="s">
        <v>76</v>
      </c>
      <c r="F98" t="s">
        <v>367</v>
      </c>
      <c r="G98" t="s">
        <v>4</v>
      </c>
      <c r="H98">
        <v>7</v>
      </c>
      <c r="I98">
        <v>5</v>
      </c>
      <c r="J98">
        <v>16.666666666666664</v>
      </c>
      <c r="K98">
        <v>16.666666666666664</v>
      </c>
    </row>
    <row r="99" spans="1:11" x14ac:dyDescent="0.2">
      <c r="A99">
        <v>98</v>
      </c>
      <c r="B99" s="1">
        <v>44318</v>
      </c>
      <c r="C99" t="s">
        <v>7</v>
      </c>
      <c r="D99" t="s">
        <v>75</v>
      </c>
      <c r="E99" t="s">
        <v>76</v>
      </c>
      <c r="F99" t="s">
        <v>367</v>
      </c>
      <c r="G99" t="s">
        <v>4</v>
      </c>
      <c r="H99">
        <v>8</v>
      </c>
      <c r="I99">
        <v>4</v>
      </c>
      <c r="J99">
        <v>33.333333333333329</v>
      </c>
      <c r="K99">
        <v>33.333333333333329</v>
      </c>
    </row>
    <row r="100" spans="1:11" x14ac:dyDescent="0.2">
      <c r="A100">
        <v>99</v>
      </c>
      <c r="B100" s="1">
        <v>44318</v>
      </c>
      <c r="C100" t="s">
        <v>7</v>
      </c>
      <c r="D100" t="s">
        <v>75</v>
      </c>
      <c r="E100" t="s">
        <v>76</v>
      </c>
      <c r="F100" t="s">
        <v>367</v>
      </c>
      <c r="G100" t="s">
        <v>4</v>
      </c>
      <c r="H100">
        <v>7</v>
      </c>
      <c r="I100">
        <v>5</v>
      </c>
      <c r="J100">
        <v>16.666666666666664</v>
      </c>
      <c r="K100">
        <v>16.666666666666664</v>
      </c>
    </row>
    <row r="101" spans="1:11" x14ac:dyDescent="0.2">
      <c r="A101">
        <v>100</v>
      </c>
      <c r="B101" s="1">
        <v>44318</v>
      </c>
      <c r="C101" t="s">
        <v>7</v>
      </c>
      <c r="D101" t="s">
        <v>75</v>
      </c>
      <c r="E101" t="s">
        <v>76</v>
      </c>
      <c r="F101" t="s">
        <v>367</v>
      </c>
      <c r="G101" t="s">
        <v>4</v>
      </c>
      <c r="H101">
        <v>6</v>
      </c>
      <c r="I101">
        <v>6</v>
      </c>
      <c r="J101">
        <v>0</v>
      </c>
      <c r="K101">
        <v>0</v>
      </c>
    </row>
    <row r="102" spans="1:11" x14ac:dyDescent="0.2">
      <c r="A102">
        <v>101</v>
      </c>
      <c r="B102" s="1">
        <v>44318</v>
      </c>
      <c r="C102" t="s">
        <v>7</v>
      </c>
      <c r="D102" t="s">
        <v>75</v>
      </c>
      <c r="E102" t="s">
        <v>76</v>
      </c>
      <c r="F102" t="s">
        <v>367</v>
      </c>
      <c r="G102" t="s">
        <v>4</v>
      </c>
      <c r="H102">
        <v>3</v>
      </c>
      <c r="I102">
        <v>9</v>
      </c>
      <c r="J102">
        <v>-50</v>
      </c>
      <c r="K102">
        <v>50</v>
      </c>
    </row>
    <row r="103" spans="1:11" x14ac:dyDescent="0.2">
      <c r="A103">
        <v>102</v>
      </c>
      <c r="B103" s="1">
        <v>44318</v>
      </c>
      <c r="C103" t="s">
        <v>7</v>
      </c>
      <c r="D103" t="s">
        <v>75</v>
      </c>
      <c r="E103" t="s">
        <v>76</v>
      </c>
      <c r="F103" t="s">
        <v>367</v>
      </c>
      <c r="G103" t="s">
        <v>4</v>
      </c>
      <c r="H103">
        <v>7</v>
      </c>
      <c r="I103">
        <v>5</v>
      </c>
      <c r="J103">
        <v>16.666666666666664</v>
      </c>
      <c r="K103">
        <v>16.666666666666664</v>
      </c>
    </row>
    <row r="104" spans="1:11" x14ac:dyDescent="0.2">
      <c r="A104">
        <v>103</v>
      </c>
      <c r="B104" s="1">
        <v>44318</v>
      </c>
      <c r="C104" t="s">
        <v>7</v>
      </c>
      <c r="D104" t="s">
        <v>75</v>
      </c>
      <c r="E104" t="s">
        <v>76</v>
      </c>
      <c r="F104" t="s">
        <v>367</v>
      </c>
      <c r="G104" t="s">
        <v>4</v>
      </c>
      <c r="H104">
        <v>8</v>
      </c>
      <c r="I104">
        <v>4</v>
      </c>
      <c r="J104">
        <v>33.333333333333329</v>
      </c>
      <c r="K104">
        <v>33.333333333333329</v>
      </c>
    </row>
    <row r="105" spans="1:11" x14ac:dyDescent="0.2">
      <c r="A105">
        <v>104</v>
      </c>
      <c r="B105" s="1">
        <v>44318</v>
      </c>
      <c r="C105" t="s">
        <v>7</v>
      </c>
      <c r="D105" t="s">
        <v>75</v>
      </c>
      <c r="E105" t="s">
        <v>76</v>
      </c>
      <c r="F105" t="s">
        <v>367</v>
      </c>
      <c r="G105" t="s">
        <v>4</v>
      </c>
      <c r="H105">
        <v>11</v>
      </c>
      <c r="I105">
        <v>1</v>
      </c>
      <c r="J105">
        <v>83.333333333333343</v>
      </c>
      <c r="K105">
        <v>83.333333333333343</v>
      </c>
    </row>
    <row r="106" spans="1:11" x14ac:dyDescent="0.2">
      <c r="A106">
        <v>105</v>
      </c>
      <c r="B106" s="1">
        <v>44318</v>
      </c>
      <c r="C106" t="s">
        <v>35</v>
      </c>
      <c r="D106" t="s">
        <v>75</v>
      </c>
      <c r="E106" t="s">
        <v>76</v>
      </c>
      <c r="F106" t="s">
        <v>367</v>
      </c>
      <c r="G106" t="s">
        <v>60</v>
      </c>
      <c r="H106">
        <v>4</v>
      </c>
      <c r="I106">
        <v>8</v>
      </c>
      <c r="J106">
        <v>-33.333333333333329</v>
      </c>
      <c r="K106">
        <v>33.333333333333329</v>
      </c>
    </row>
    <row r="107" spans="1:11" x14ac:dyDescent="0.2">
      <c r="A107">
        <v>106</v>
      </c>
      <c r="B107" s="1">
        <v>44319</v>
      </c>
      <c r="C107" t="s">
        <v>35</v>
      </c>
      <c r="D107" t="s">
        <v>75</v>
      </c>
      <c r="E107" t="s">
        <v>76</v>
      </c>
      <c r="F107" t="s">
        <v>366</v>
      </c>
      <c r="G107" t="s">
        <v>60</v>
      </c>
      <c r="H107">
        <v>3</v>
      </c>
      <c r="I107">
        <v>9</v>
      </c>
      <c r="J107">
        <v>-50</v>
      </c>
      <c r="K107">
        <v>50</v>
      </c>
    </row>
    <row r="108" spans="1:11" x14ac:dyDescent="0.2">
      <c r="A108">
        <v>107</v>
      </c>
      <c r="B108" s="1">
        <v>44319</v>
      </c>
      <c r="C108" t="s">
        <v>35</v>
      </c>
      <c r="D108" t="s">
        <v>75</v>
      </c>
      <c r="E108" t="s">
        <v>76</v>
      </c>
      <c r="F108" t="s">
        <v>366</v>
      </c>
      <c r="G108" t="s">
        <v>60</v>
      </c>
      <c r="H108">
        <v>8</v>
      </c>
      <c r="I108">
        <v>4</v>
      </c>
      <c r="J108">
        <v>33.333333333333329</v>
      </c>
      <c r="K108">
        <v>33.333333333333329</v>
      </c>
    </row>
    <row r="109" spans="1:11" x14ac:dyDescent="0.2">
      <c r="A109">
        <v>108</v>
      </c>
      <c r="B109" s="1">
        <v>44319</v>
      </c>
      <c r="C109" t="s">
        <v>35</v>
      </c>
      <c r="D109" t="s">
        <v>75</v>
      </c>
      <c r="E109" t="s">
        <v>76</v>
      </c>
      <c r="F109" t="s">
        <v>366</v>
      </c>
      <c r="G109" t="s">
        <v>60</v>
      </c>
      <c r="H109">
        <v>4</v>
      </c>
      <c r="I109">
        <v>8</v>
      </c>
      <c r="J109">
        <v>-33.333333333333329</v>
      </c>
      <c r="K109">
        <v>33.333333333333329</v>
      </c>
    </row>
    <row r="110" spans="1:11" x14ac:dyDescent="0.2">
      <c r="A110">
        <v>109</v>
      </c>
      <c r="B110" s="1">
        <v>44319</v>
      </c>
      <c r="C110" t="s">
        <v>35</v>
      </c>
      <c r="D110" t="s">
        <v>75</v>
      </c>
      <c r="E110" t="s">
        <v>76</v>
      </c>
      <c r="F110" t="s">
        <v>366</v>
      </c>
      <c r="G110" t="s">
        <v>60</v>
      </c>
      <c r="H110">
        <v>7</v>
      </c>
      <c r="I110">
        <v>5</v>
      </c>
      <c r="J110">
        <v>16.666666666666664</v>
      </c>
      <c r="K110">
        <v>16.666666666666664</v>
      </c>
    </row>
    <row r="111" spans="1:11" x14ac:dyDescent="0.2">
      <c r="A111">
        <v>110</v>
      </c>
      <c r="B111" s="1">
        <v>44319</v>
      </c>
      <c r="C111" t="s">
        <v>35</v>
      </c>
      <c r="D111" t="s">
        <v>75</v>
      </c>
      <c r="E111" t="s">
        <v>76</v>
      </c>
      <c r="F111" t="s">
        <v>366</v>
      </c>
      <c r="G111" t="s">
        <v>60</v>
      </c>
      <c r="H111">
        <v>7</v>
      </c>
      <c r="I111">
        <v>5</v>
      </c>
      <c r="J111">
        <v>16.666666666666664</v>
      </c>
      <c r="K111">
        <v>16.666666666666664</v>
      </c>
    </row>
    <row r="112" spans="1:11" x14ac:dyDescent="0.2">
      <c r="A112">
        <v>111</v>
      </c>
      <c r="B112" s="1">
        <v>44319</v>
      </c>
      <c r="C112" t="s">
        <v>35</v>
      </c>
      <c r="D112" t="s">
        <v>75</v>
      </c>
      <c r="E112" t="s">
        <v>76</v>
      </c>
      <c r="F112" t="s">
        <v>366</v>
      </c>
      <c r="G112" t="s">
        <v>60</v>
      </c>
      <c r="H112">
        <v>5</v>
      </c>
      <c r="I112">
        <v>7</v>
      </c>
      <c r="J112">
        <v>-16.666666666666664</v>
      </c>
      <c r="K112">
        <v>16.666666666666664</v>
      </c>
    </row>
    <row r="113" spans="1:11" x14ac:dyDescent="0.2">
      <c r="A113">
        <v>112</v>
      </c>
      <c r="B113" s="1">
        <v>44319</v>
      </c>
      <c r="C113" t="s">
        <v>35</v>
      </c>
      <c r="D113" t="s">
        <v>75</v>
      </c>
      <c r="E113" t="s">
        <v>76</v>
      </c>
      <c r="F113" t="s">
        <v>366</v>
      </c>
      <c r="G113" t="s">
        <v>60</v>
      </c>
      <c r="H113">
        <v>8</v>
      </c>
      <c r="I113">
        <v>4</v>
      </c>
      <c r="J113">
        <v>33.333333333333329</v>
      </c>
      <c r="K113">
        <v>33.333333333333329</v>
      </c>
    </row>
    <row r="114" spans="1:11" x14ac:dyDescent="0.2">
      <c r="A114">
        <v>113</v>
      </c>
      <c r="B114" s="1">
        <v>44319</v>
      </c>
      <c r="C114" t="s">
        <v>35</v>
      </c>
      <c r="D114" t="s">
        <v>75</v>
      </c>
      <c r="E114" t="s">
        <v>76</v>
      </c>
      <c r="F114" t="s">
        <v>366</v>
      </c>
      <c r="G114" t="s">
        <v>60</v>
      </c>
      <c r="H114">
        <v>7</v>
      </c>
      <c r="I114">
        <v>5</v>
      </c>
      <c r="J114">
        <v>16.666666666666664</v>
      </c>
      <c r="K114">
        <v>16.666666666666664</v>
      </c>
    </row>
    <row r="115" spans="1:11" x14ac:dyDescent="0.2">
      <c r="A115">
        <v>114</v>
      </c>
      <c r="B115" s="1">
        <v>44319</v>
      </c>
      <c r="C115" t="s">
        <v>35</v>
      </c>
      <c r="D115" t="s">
        <v>75</v>
      </c>
      <c r="E115" t="s">
        <v>76</v>
      </c>
      <c r="F115" t="s">
        <v>366</v>
      </c>
      <c r="G115" t="s">
        <v>60</v>
      </c>
      <c r="H115">
        <v>6</v>
      </c>
      <c r="I115">
        <v>6</v>
      </c>
      <c r="J115">
        <v>0</v>
      </c>
      <c r="K115">
        <v>0</v>
      </c>
    </row>
    <row r="116" spans="1:11" x14ac:dyDescent="0.2">
      <c r="A116">
        <v>115</v>
      </c>
      <c r="B116" s="1">
        <v>44319</v>
      </c>
      <c r="C116" t="s">
        <v>35</v>
      </c>
      <c r="D116" t="s">
        <v>75</v>
      </c>
      <c r="E116" t="s">
        <v>76</v>
      </c>
      <c r="F116" t="s">
        <v>366</v>
      </c>
      <c r="G116" t="s">
        <v>60</v>
      </c>
      <c r="H116">
        <v>7</v>
      </c>
      <c r="I116">
        <v>5</v>
      </c>
      <c r="J116">
        <v>16.666666666666664</v>
      </c>
      <c r="K116">
        <v>16.666666666666664</v>
      </c>
    </row>
    <row r="117" spans="1:11" x14ac:dyDescent="0.2">
      <c r="A117">
        <v>116</v>
      </c>
      <c r="B117" s="1">
        <v>44319</v>
      </c>
      <c r="C117" t="s">
        <v>35</v>
      </c>
      <c r="D117" t="s">
        <v>75</v>
      </c>
      <c r="E117" t="s">
        <v>76</v>
      </c>
      <c r="F117" t="s">
        <v>366</v>
      </c>
      <c r="G117" t="s">
        <v>60</v>
      </c>
      <c r="H117">
        <v>6</v>
      </c>
      <c r="I117">
        <v>6</v>
      </c>
      <c r="J117">
        <v>0</v>
      </c>
      <c r="K117">
        <v>0</v>
      </c>
    </row>
    <row r="118" spans="1:11" x14ac:dyDescent="0.2">
      <c r="A118">
        <v>117</v>
      </c>
      <c r="B118" s="1">
        <v>44319</v>
      </c>
      <c r="C118" t="s">
        <v>35</v>
      </c>
      <c r="D118" t="s">
        <v>75</v>
      </c>
      <c r="E118" t="s">
        <v>76</v>
      </c>
      <c r="F118" t="s">
        <v>366</v>
      </c>
      <c r="G118" t="s">
        <v>60</v>
      </c>
      <c r="H118">
        <v>4</v>
      </c>
      <c r="I118">
        <v>8</v>
      </c>
      <c r="J118">
        <v>-33.333333333333329</v>
      </c>
      <c r="K118">
        <v>33.333333333333329</v>
      </c>
    </row>
    <row r="119" spans="1:11" x14ac:dyDescent="0.2">
      <c r="A119">
        <v>118</v>
      </c>
      <c r="B119" s="1">
        <v>44319</v>
      </c>
      <c r="C119" t="s">
        <v>35</v>
      </c>
      <c r="D119" t="s">
        <v>75</v>
      </c>
      <c r="E119" t="s">
        <v>76</v>
      </c>
      <c r="F119" t="s">
        <v>366</v>
      </c>
      <c r="G119" t="s">
        <v>60</v>
      </c>
      <c r="H119">
        <v>6</v>
      </c>
      <c r="I119">
        <v>6</v>
      </c>
      <c r="J119">
        <v>0</v>
      </c>
      <c r="K119">
        <v>0</v>
      </c>
    </row>
    <row r="120" spans="1:11" x14ac:dyDescent="0.2">
      <c r="A120">
        <v>119</v>
      </c>
      <c r="B120" s="1">
        <v>44319</v>
      </c>
      <c r="C120" t="s">
        <v>35</v>
      </c>
      <c r="D120" t="s">
        <v>75</v>
      </c>
      <c r="E120" t="s">
        <v>76</v>
      </c>
      <c r="F120" t="s">
        <v>366</v>
      </c>
      <c r="G120" t="s">
        <v>60</v>
      </c>
      <c r="H120">
        <v>3</v>
      </c>
      <c r="I120">
        <v>9</v>
      </c>
      <c r="J120">
        <v>-50</v>
      </c>
      <c r="K120">
        <v>50</v>
      </c>
    </row>
    <row r="121" spans="1:11" x14ac:dyDescent="0.2">
      <c r="A121">
        <v>120</v>
      </c>
      <c r="B121" s="1">
        <v>44319</v>
      </c>
      <c r="C121" t="s">
        <v>35</v>
      </c>
      <c r="D121" t="s">
        <v>75</v>
      </c>
      <c r="E121" t="s">
        <v>76</v>
      </c>
      <c r="F121" t="s">
        <v>366</v>
      </c>
      <c r="G121" t="s">
        <v>60</v>
      </c>
      <c r="H121">
        <v>5</v>
      </c>
      <c r="I121">
        <v>7</v>
      </c>
      <c r="J121">
        <v>-16.666666666666664</v>
      </c>
      <c r="K121">
        <v>16.666666666666664</v>
      </c>
    </row>
    <row r="122" spans="1:11" x14ac:dyDescent="0.2">
      <c r="A122">
        <v>121</v>
      </c>
      <c r="B122" s="1">
        <v>44319</v>
      </c>
      <c r="C122" t="s">
        <v>35</v>
      </c>
      <c r="D122" t="s">
        <v>75</v>
      </c>
      <c r="E122" t="s">
        <v>76</v>
      </c>
      <c r="F122" t="s">
        <v>366</v>
      </c>
      <c r="G122" t="s">
        <v>60</v>
      </c>
      <c r="H122">
        <v>1</v>
      </c>
      <c r="I122">
        <v>11</v>
      </c>
      <c r="J122">
        <v>-83.333333333333343</v>
      </c>
      <c r="K122">
        <v>83.333333333333343</v>
      </c>
    </row>
    <row r="123" spans="1:11" x14ac:dyDescent="0.2">
      <c r="A123">
        <v>122</v>
      </c>
      <c r="B123" s="1">
        <v>44319</v>
      </c>
      <c r="C123" t="s">
        <v>35</v>
      </c>
      <c r="D123" t="s">
        <v>75</v>
      </c>
      <c r="E123" t="s">
        <v>76</v>
      </c>
      <c r="F123" t="s">
        <v>366</v>
      </c>
      <c r="G123" t="s">
        <v>60</v>
      </c>
      <c r="H123">
        <v>7</v>
      </c>
      <c r="I123">
        <v>5</v>
      </c>
      <c r="J123">
        <v>16.666666666666664</v>
      </c>
      <c r="K123">
        <v>16.666666666666664</v>
      </c>
    </row>
    <row r="124" spans="1:11" x14ac:dyDescent="0.2">
      <c r="A124">
        <v>123</v>
      </c>
      <c r="B124" s="1">
        <v>44319</v>
      </c>
      <c r="C124" t="s">
        <v>35</v>
      </c>
      <c r="D124" t="s">
        <v>75</v>
      </c>
      <c r="E124" t="s">
        <v>76</v>
      </c>
      <c r="F124" t="s">
        <v>366</v>
      </c>
      <c r="G124" t="s">
        <v>60</v>
      </c>
      <c r="H124">
        <v>6</v>
      </c>
      <c r="I124">
        <v>6</v>
      </c>
      <c r="J124">
        <v>0</v>
      </c>
      <c r="K124">
        <v>0</v>
      </c>
    </row>
    <row r="125" spans="1:11" x14ac:dyDescent="0.2">
      <c r="A125">
        <v>124</v>
      </c>
      <c r="B125" s="1">
        <v>44319</v>
      </c>
      <c r="C125" t="s">
        <v>35</v>
      </c>
      <c r="D125" t="s">
        <v>75</v>
      </c>
      <c r="E125" t="s">
        <v>76</v>
      </c>
      <c r="F125" t="s">
        <v>366</v>
      </c>
      <c r="G125" t="s">
        <v>60</v>
      </c>
      <c r="H125">
        <v>10</v>
      </c>
      <c r="I125">
        <v>2</v>
      </c>
      <c r="J125">
        <v>66.666666666666657</v>
      </c>
      <c r="K125">
        <v>66.666666666666657</v>
      </c>
    </row>
    <row r="126" spans="1:11" x14ac:dyDescent="0.2">
      <c r="A126">
        <v>125</v>
      </c>
      <c r="B126" s="1">
        <v>44319</v>
      </c>
      <c r="C126" t="s">
        <v>35</v>
      </c>
      <c r="D126" t="s">
        <v>75</v>
      </c>
      <c r="E126" t="s">
        <v>76</v>
      </c>
      <c r="F126" t="s">
        <v>366</v>
      </c>
      <c r="G126" t="s">
        <v>60</v>
      </c>
      <c r="H126">
        <v>6</v>
      </c>
      <c r="I126">
        <v>6</v>
      </c>
      <c r="J126">
        <v>0</v>
      </c>
      <c r="K126">
        <v>0</v>
      </c>
    </row>
    <row r="127" spans="1:11" x14ac:dyDescent="0.2">
      <c r="A127">
        <v>126</v>
      </c>
      <c r="B127" s="1">
        <v>44319</v>
      </c>
      <c r="C127" t="s">
        <v>35</v>
      </c>
      <c r="D127" t="s">
        <v>75</v>
      </c>
      <c r="E127" t="s">
        <v>76</v>
      </c>
      <c r="F127" t="s">
        <v>366</v>
      </c>
      <c r="G127" t="s">
        <v>60</v>
      </c>
      <c r="H127">
        <v>5</v>
      </c>
      <c r="I127">
        <v>7</v>
      </c>
      <c r="J127">
        <v>-16.666666666666664</v>
      </c>
      <c r="K127">
        <v>16.666666666666664</v>
      </c>
    </row>
    <row r="128" spans="1:11" x14ac:dyDescent="0.2">
      <c r="A128">
        <v>127</v>
      </c>
      <c r="B128" s="1">
        <v>44319</v>
      </c>
      <c r="C128" t="s">
        <v>35</v>
      </c>
      <c r="D128" t="s">
        <v>75</v>
      </c>
      <c r="E128" t="s">
        <v>76</v>
      </c>
      <c r="F128" t="s">
        <v>366</v>
      </c>
      <c r="G128" t="s">
        <v>60</v>
      </c>
      <c r="H128">
        <v>3</v>
      </c>
      <c r="I128">
        <v>9</v>
      </c>
      <c r="J128">
        <v>-50</v>
      </c>
      <c r="K128">
        <v>50</v>
      </c>
    </row>
    <row r="129" spans="1:11" x14ac:dyDescent="0.2">
      <c r="A129">
        <v>128</v>
      </c>
      <c r="B129" s="1">
        <v>44319</v>
      </c>
      <c r="C129" t="s">
        <v>35</v>
      </c>
      <c r="D129" t="s">
        <v>75</v>
      </c>
      <c r="E129" t="s">
        <v>76</v>
      </c>
      <c r="F129" t="s">
        <v>366</v>
      </c>
      <c r="G129" t="s">
        <v>60</v>
      </c>
      <c r="H129">
        <v>5</v>
      </c>
      <c r="I129">
        <v>7</v>
      </c>
      <c r="J129">
        <v>-16.666666666666664</v>
      </c>
      <c r="K129">
        <v>16.666666666666664</v>
      </c>
    </row>
    <row r="130" spans="1:11" x14ac:dyDescent="0.2">
      <c r="A130">
        <v>129</v>
      </c>
      <c r="B130" s="1">
        <v>44319</v>
      </c>
      <c r="C130" t="s">
        <v>35</v>
      </c>
      <c r="D130" t="s">
        <v>75</v>
      </c>
      <c r="E130" t="s">
        <v>76</v>
      </c>
      <c r="F130" t="s">
        <v>366</v>
      </c>
      <c r="G130" t="s">
        <v>60</v>
      </c>
      <c r="H130">
        <v>6</v>
      </c>
      <c r="I130">
        <v>6</v>
      </c>
      <c r="J130">
        <v>0</v>
      </c>
      <c r="K130">
        <v>0</v>
      </c>
    </row>
    <row r="131" spans="1:11" x14ac:dyDescent="0.2">
      <c r="A131">
        <v>130</v>
      </c>
      <c r="B131" s="1">
        <v>44319</v>
      </c>
      <c r="C131" t="s">
        <v>35</v>
      </c>
      <c r="D131" t="s">
        <v>75</v>
      </c>
      <c r="E131" t="s">
        <v>76</v>
      </c>
      <c r="F131" t="s">
        <v>366</v>
      </c>
      <c r="G131" t="s">
        <v>60</v>
      </c>
      <c r="H131">
        <v>8</v>
      </c>
      <c r="I131">
        <v>4</v>
      </c>
      <c r="J131">
        <v>33.333333333333329</v>
      </c>
      <c r="K131">
        <v>33.333333333333329</v>
      </c>
    </row>
    <row r="132" spans="1:11" x14ac:dyDescent="0.2">
      <c r="A132">
        <v>131</v>
      </c>
      <c r="B132" s="1">
        <v>44319</v>
      </c>
      <c r="C132" t="s">
        <v>7</v>
      </c>
      <c r="D132" t="s">
        <v>75</v>
      </c>
      <c r="E132" t="s">
        <v>76</v>
      </c>
      <c r="F132" t="s">
        <v>367</v>
      </c>
      <c r="G132" t="s">
        <v>33</v>
      </c>
      <c r="H132">
        <v>6</v>
      </c>
      <c r="I132">
        <v>6</v>
      </c>
      <c r="J132">
        <v>0</v>
      </c>
      <c r="K132">
        <v>0</v>
      </c>
    </row>
    <row r="133" spans="1:11" x14ac:dyDescent="0.2">
      <c r="A133">
        <v>132</v>
      </c>
      <c r="B133" s="1">
        <v>44319</v>
      </c>
      <c r="C133" t="s">
        <v>7</v>
      </c>
      <c r="D133" t="s">
        <v>75</v>
      </c>
      <c r="E133" t="s">
        <v>76</v>
      </c>
      <c r="F133" t="s">
        <v>367</v>
      </c>
      <c r="G133" t="s">
        <v>33</v>
      </c>
      <c r="H133">
        <v>5</v>
      </c>
      <c r="I133">
        <v>7</v>
      </c>
      <c r="J133">
        <v>-16.666666666666664</v>
      </c>
      <c r="K133">
        <v>16.666666666666664</v>
      </c>
    </row>
    <row r="134" spans="1:11" x14ac:dyDescent="0.2">
      <c r="A134">
        <v>133</v>
      </c>
      <c r="B134" s="1">
        <v>44319</v>
      </c>
      <c r="C134" t="s">
        <v>7</v>
      </c>
      <c r="D134" t="s">
        <v>75</v>
      </c>
      <c r="E134" t="s">
        <v>76</v>
      </c>
      <c r="F134" t="s">
        <v>367</v>
      </c>
      <c r="G134" t="s">
        <v>33</v>
      </c>
      <c r="H134">
        <v>8</v>
      </c>
      <c r="I134">
        <v>4</v>
      </c>
      <c r="J134">
        <v>33.333333333333329</v>
      </c>
      <c r="K134">
        <v>33.333333333333329</v>
      </c>
    </row>
    <row r="135" spans="1:11" x14ac:dyDescent="0.2">
      <c r="A135">
        <v>134</v>
      </c>
      <c r="B135" s="1">
        <v>44319</v>
      </c>
      <c r="C135" t="s">
        <v>7</v>
      </c>
      <c r="D135" t="s">
        <v>75</v>
      </c>
      <c r="E135" t="s">
        <v>76</v>
      </c>
      <c r="F135" t="s">
        <v>367</v>
      </c>
      <c r="G135" t="s">
        <v>33</v>
      </c>
      <c r="H135">
        <v>12</v>
      </c>
      <c r="I135">
        <v>0</v>
      </c>
      <c r="J135">
        <v>100</v>
      </c>
      <c r="K135">
        <v>100</v>
      </c>
    </row>
    <row r="136" spans="1:11" x14ac:dyDescent="0.2">
      <c r="A136">
        <v>135</v>
      </c>
      <c r="B136" s="1">
        <v>44319</v>
      </c>
      <c r="C136" t="s">
        <v>7</v>
      </c>
      <c r="D136" t="s">
        <v>75</v>
      </c>
      <c r="E136" t="s">
        <v>76</v>
      </c>
      <c r="F136" t="s">
        <v>367</v>
      </c>
      <c r="G136" t="s">
        <v>33</v>
      </c>
      <c r="H136">
        <v>8</v>
      </c>
      <c r="I136">
        <v>4</v>
      </c>
      <c r="J136">
        <v>33.333333333333329</v>
      </c>
      <c r="K136">
        <v>33.333333333333329</v>
      </c>
    </row>
    <row r="137" spans="1:11" x14ac:dyDescent="0.2">
      <c r="A137">
        <v>136</v>
      </c>
      <c r="B137" s="1">
        <v>44319</v>
      </c>
      <c r="C137" t="s">
        <v>7</v>
      </c>
      <c r="D137" t="s">
        <v>75</v>
      </c>
      <c r="E137" t="s">
        <v>76</v>
      </c>
      <c r="F137" t="s">
        <v>367</v>
      </c>
      <c r="G137" t="s">
        <v>33</v>
      </c>
      <c r="H137">
        <v>8</v>
      </c>
      <c r="I137">
        <v>4</v>
      </c>
      <c r="J137">
        <v>33.333333333333329</v>
      </c>
      <c r="K137">
        <v>33.333333333333329</v>
      </c>
    </row>
    <row r="138" spans="1:11" x14ac:dyDescent="0.2">
      <c r="A138">
        <v>137</v>
      </c>
      <c r="B138" s="1">
        <v>44319</v>
      </c>
      <c r="C138" t="s">
        <v>7</v>
      </c>
      <c r="D138" t="s">
        <v>75</v>
      </c>
      <c r="E138" t="s">
        <v>76</v>
      </c>
      <c r="F138" t="s">
        <v>367</v>
      </c>
      <c r="G138" t="s">
        <v>33</v>
      </c>
      <c r="H138">
        <v>10</v>
      </c>
      <c r="I138">
        <v>2</v>
      </c>
      <c r="J138">
        <v>66.666666666666657</v>
      </c>
      <c r="K138">
        <v>66.666666666666657</v>
      </c>
    </row>
    <row r="139" spans="1:11" x14ac:dyDescent="0.2">
      <c r="A139">
        <v>138</v>
      </c>
      <c r="B139" s="1">
        <v>44319</v>
      </c>
      <c r="C139" t="s">
        <v>7</v>
      </c>
      <c r="D139" t="s">
        <v>75</v>
      </c>
      <c r="E139" t="s">
        <v>76</v>
      </c>
      <c r="F139" t="s">
        <v>367</v>
      </c>
      <c r="G139" t="s">
        <v>33</v>
      </c>
      <c r="H139">
        <v>8</v>
      </c>
      <c r="I139">
        <v>4</v>
      </c>
      <c r="J139">
        <v>33.333333333333329</v>
      </c>
      <c r="K139">
        <v>33.333333333333329</v>
      </c>
    </row>
    <row r="140" spans="1:11" x14ac:dyDescent="0.2">
      <c r="A140">
        <v>139</v>
      </c>
      <c r="B140" s="1">
        <v>44319</v>
      </c>
      <c r="C140" t="s">
        <v>35</v>
      </c>
      <c r="D140" t="s">
        <v>75</v>
      </c>
      <c r="E140" t="s">
        <v>76</v>
      </c>
      <c r="F140" t="s">
        <v>367</v>
      </c>
      <c r="G140" t="s">
        <v>33</v>
      </c>
      <c r="H140">
        <v>6</v>
      </c>
      <c r="I140">
        <v>6</v>
      </c>
      <c r="J140">
        <v>0</v>
      </c>
      <c r="K140">
        <v>0</v>
      </c>
    </row>
    <row r="141" spans="1:11" x14ac:dyDescent="0.2">
      <c r="A141">
        <v>140</v>
      </c>
      <c r="B141" s="1">
        <v>44319</v>
      </c>
      <c r="C141" t="s">
        <v>35</v>
      </c>
      <c r="D141" t="s">
        <v>75</v>
      </c>
      <c r="E141" t="s">
        <v>76</v>
      </c>
      <c r="F141" t="s">
        <v>367</v>
      </c>
      <c r="G141" t="s">
        <v>33</v>
      </c>
      <c r="H141">
        <v>4</v>
      </c>
      <c r="I141">
        <v>8</v>
      </c>
      <c r="J141">
        <v>-33.333333333333329</v>
      </c>
      <c r="K141">
        <v>33.333333333333329</v>
      </c>
    </row>
    <row r="142" spans="1:11" x14ac:dyDescent="0.2">
      <c r="A142">
        <v>141</v>
      </c>
      <c r="B142" s="1">
        <v>44319</v>
      </c>
      <c r="C142" t="s">
        <v>35</v>
      </c>
      <c r="D142" t="s">
        <v>75</v>
      </c>
      <c r="E142" t="s">
        <v>76</v>
      </c>
      <c r="F142" t="s">
        <v>367</v>
      </c>
      <c r="G142" t="s">
        <v>33</v>
      </c>
      <c r="H142">
        <v>8</v>
      </c>
      <c r="I142">
        <v>4</v>
      </c>
      <c r="J142">
        <v>33.333333333333329</v>
      </c>
      <c r="K142">
        <v>33.333333333333329</v>
      </c>
    </row>
    <row r="143" spans="1:11" x14ac:dyDescent="0.2">
      <c r="A143">
        <v>142</v>
      </c>
      <c r="B143" s="1">
        <v>44319</v>
      </c>
      <c r="C143" t="s">
        <v>35</v>
      </c>
      <c r="D143" t="s">
        <v>75</v>
      </c>
      <c r="E143" t="s">
        <v>76</v>
      </c>
      <c r="F143" t="s">
        <v>367</v>
      </c>
      <c r="G143" t="s">
        <v>33</v>
      </c>
      <c r="H143">
        <v>5</v>
      </c>
      <c r="I143">
        <v>7</v>
      </c>
      <c r="J143">
        <v>-16.666666666666664</v>
      </c>
      <c r="K143">
        <v>16.666666666666664</v>
      </c>
    </row>
    <row r="144" spans="1:11" x14ac:dyDescent="0.2">
      <c r="A144">
        <v>143</v>
      </c>
      <c r="B144" s="1">
        <v>44319</v>
      </c>
      <c r="C144" t="s">
        <v>35</v>
      </c>
      <c r="D144" t="s">
        <v>75</v>
      </c>
      <c r="E144" t="s">
        <v>76</v>
      </c>
      <c r="F144" t="s">
        <v>367</v>
      </c>
      <c r="G144" t="s">
        <v>33</v>
      </c>
      <c r="H144">
        <v>9</v>
      </c>
      <c r="I144">
        <v>3</v>
      </c>
      <c r="J144">
        <v>50</v>
      </c>
      <c r="K144">
        <v>50</v>
      </c>
    </row>
    <row r="145" spans="1:11" x14ac:dyDescent="0.2">
      <c r="A145">
        <v>144</v>
      </c>
      <c r="B145" s="1">
        <v>44319</v>
      </c>
      <c r="C145" t="s">
        <v>7</v>
      </c>
      <c r="D145" t="s">
        <v>75</v>
      </c>
      <c r="E145" t="s">
        <v>76</v>
      </c>
      <c r="F145" t="s">
        <v>367</v>
      </c>
      <c r="G145" t="s">
        <v>4</v>
      </c>
      <c r="H145">
        <v>10</v>
      </c>
      <c r="I145">
        <v>2</v>
      </c>
      <c r="J145">
        <v>66.666666666666657</v>
      </c>
      <c r="K145">
        <v>66.666666666666657</v>
      </c>
    </row>
    <row r="146" spans="1:11" x14ac:dyDescent="0.2">
      <c r="A146">
        <v>145</v>
      </c>
      <c r="B146" s="1">
        <v>44319</v>
      </c>
      <c r="C146" t="s">
        <v>7</v>
      </c>
      <c r="D146" t="s">
        <v>75</v>
      </c>
      <c r="E146" t="s">
        <v>76</v>
      </c>
      <c r="F146" t="s">
        <v>367</v>
      </c>
      <c r="G146" t="s">
        <v>4</v>
      </c>
      <c r="H146">
        <v>9</v>
      </c>
      <c r="I146">
        <v>3</v>
      </c>
      <c r="J146">
        <v>50</v>
      </c>
      <c r="K146">
        <v>50</v>
      </c>
    </row>
    <row r="147" spans="1:11" x14ac:dyDescent="0.2">
      <c r="A147">
        <v>146</v>
      </c>
      <c r="B147" s="1">
        <v>44319</v>
      </c>
      <c r="C147" t="s">
        <v>7</v>
      </c>
      <c r="D147" t="s">
        <v>75</v>
      </c>
      <c r="E147" t="s">
        <v>76</v>
      </c>
      <c r="F147" t="s">
        <v>367</v>
      </c>
      <c r="G147" t="s">
        <v>4</v>
      </c>
      <c r="H147">
        <v>5</v>
      </c>
      <c r="I147">
        <v>7</v>
      </c>
      <c r="J147">
        <v>-16.666666666666664</v>
      </c>
      <c r="K147">
        <v>16.666666666666664</v>
      </c>
    </row>
    <row r="148" spans="1:11" x14ac:dyDescent="0.2">
      <c r="A148">
        <v>147</v>
      </c>
      <c r="B148" s="1">
        <v>44319</v>
      </c>
      <c r="C148" t="s">
        <v>35</v>
      </c>
      <c r="D148" t="s">
        <v>75</v>
      </c>
      <c r="E148" t="s">
        <v>76</v>
      </c>
      <c r="F148" t="s">
        <v>367</v>
      </c>
      <c r="G148" t="s">
        <v>60</v>
      </c>
      <c r="H148">
        <v>6</v>
      </c>
      <c r="I148">
        <v>6</v>
      </c>
      <c r="J148">
        <v>0</v>
      </c>
      <c r="K148">
        <v>0</v>
      </c>
    </row>
    <row r="149" spans="1:11" x14ac:dyDescent="0.2">
      <c r="A149">
        <v>148</v>
      </c>
      <c r="B149" s="1">
        <v>44319</v>
      </c>
      <c r="C149" t="s">
        <v>35</v>
      </c>
      <c r="D149" t="s">
        <v>75</v>
      </c>
      <c r="E149" t="s">
        <v>76</v>
      </c>
      <c r="F149" t="s">
        <v>367</v>
      </c>
      <c r="G149" t="s">
        <v>60</v>
      </c>
      <c r="H149">
        <v>7</v>
      </c>
      <c r="I149">
        <v>5</v>
      </c>
      <c r="J149">
        <v>16.666666666666664</v>
      </c>
      <c r="K149">
        <v>16.666666666666664</v>
      </c>
    </row>
    <row r="150" spans="1:11" x14ac:dyDescent="0.2">
      <c r="A150">
        <v>149</v>
      </c>
      <c r="B150" s="1">
        <v>44326</v>
      </c>
      <c r="C150" t="s">
        <v>7</v>
      </c>
      <c r="D150" t="s">
        <v>54</v>
      </c>
      <c r="E150" t="s">
        <v>368</v>
      </c>
      <c r="F150" t="s">
        <v>366</v>
      </c>
      <c r="G150" t="s">
        <v>4</v>
      </c>
      <c r="H150">
        <v>3</v>
      </c>
      <c r="I150">
        <v>9</v>
      </c>
      <c r="J150">
        <v>-50</v>
      </c>
      <c r="K150">
        <v>50</v>
      </c>
    </row>
    <row r="151" spans="1:11" x14ac:dyDescent="0.2">
      <c r="A151">
        <v>150</v>
      </c>
      <c r="B151" s="1">
        <v>44326</v>
      </c>
      <c r="C151" t="s">
        <v>7</v>
      </c>
      <c r="D151" t="s">
        <v>54</v>
      </c>
      <c r="E151" t="s">
        <v>368</v>
      </c>
      <c r="F151" t="s">
        <v>366</v>
      </c>
      <c r="G151" t="s">
        <v>4</v>
      </c>
      <c r="H151">
        <v>8</v>
      </c>
      <c r="I151">
        <v>4</v>
      </c>
      <c r="J151">
        <v>33.333333333333329</v>
      </c>
      <c r="K151">
        <v>33.333333333333329</v>
      </c>
    </row>
    <row r="152" spans="1:11" x14ac:dyDescent="0.2">
      <c r="A152">
        <v>151</v>
      </c>
      <c r="B152" s="1">
        <v>44327</v>
      </c>
      <c r="C152" t="s">
        <v>35</v>
      </c>
      <c r="D152" t="s">
        <v>54</v>
      </c>
      <c r="E152" t="s">
        <v>368</v>
      </c>
      <c r="F152" t="s">
        <v>369</v>
      </c>
      <c r="G152" t="s">
        <v>60</v>
      </c>
      <c r="H152">
        <v>8</v>
      </c>
      <c r="I152">
        <v>4</v>
      </c>
      <c r="J152">
        <v>33.333333333333329</v>
      </c>
      <c r="K152">
        <v>33.333333333333329</v>
      </c>
    </row>
    <row r="153" spans="1:11" x14ac:dyDescent="0.2">
      <c r="A153">
        <v>152</v>
      </c>
      <c r="B153" s="1">
        <v>44327</v>
      </c>
      <c r="C153" t="s">
        <v>35</v>
      </c>
      <c r="D153" t="s">
        <v>54</v>
      </c>
      <c r="E153" t="s">
        <v>368</v>
      </c>
      <c r="F153" t="s">
        <v>369</v>
      </c>
      <c r="G153" t="s">
        <v>60</v>
      </c>
      <c r="H153">
        <v>9</v>
      </c>
      <c r="I153">
        <v>3</v>
      </c>
      <c r="J153">
        <v>50</v>
      </c>
      <c r="K153">
        <v>50</v>
      </c>
    </row>
    <row r="154" spans="1:11" x14ac:dyDescent="0.2">
      <c r="A154">
        <v>153</v>
      </c>
      <c r="B154" s="1">
        <v>44327</v>
      </c>
      <c r="C154" t="s">
        <v>35</v>
      </c>
      <c r="D154" t="s">
        <v>54</v>
      </c>
      <c r="E154" t="s">
        <v>368</v>
      </c>
      <c r="F154" t="s">
        <v>369</v>
      </c>
      <c r="G154" t="s">
        <v>60</v>
      </c>
      <c r="H154">
        <v>6</v>
      </c>
      <c r="I154">
        <v>6</v>
      </c>
      <c r="J154">
        <v>0</v>
      </c>
      <c r="K154">
        <v>0</v>
      </c>
    </row>
    <row r="155" spans="1:11" x14ac:dyDescent="0.2">
      <c r="A155">
        <v>154</v>
      </c>
      <c r="B155" s="1">
        <v>44327</v>
      </c>
      <c r="C155" t="s">
        <v>35</v>
      </c>
      <c r="D155" t="s">
        <v>54</v>
      </c>
      <c r="E155" t="s">
        <v>368</v>
      </c>
      <c r="F155" t="s">
        <v>369</v>
      </c>
      <c r="G155" t="s">
        <v>60</v>
      </c>
      <c r="H155">
        <v>3</v>
      </c>
      <c r="I155">
        <v>9</v>
      </c>
      <c r="J155">
        <v>-50</v>
      </c>
      <c r="K155">
        <v>50</v>
      </c>
    </row>
    <row r="156" spans="1:11" x14ac:dyDescent="0.2">
      <c r="A156">
        <v>155</v>
      </c>
      <c r="B156" s="1">
        <v>44327</v>
      </c>
      <c r="C156" t="s">
        <v>35</v>
      </c>
      <c r="D156" t="s">
        <v>54</v>
      </c>
      <c r="E156" t="s">
        <v>368</v>
      </c>
      <c r="F156" t="s">
        <v>369</v>
      </c>
      <c r="G156" t="s">
        <v>60</v>
      </c>
      <c r="H156">
        <v>4</v>
      </c>
      <c r="I156">
        <v>8</v>
      </c>
      <c r="J156">
        <v>-33.333333333333329</v>
      </c>
      <c r="K156">
        <v>33.333333333333329</v>
      </c>
    </row>
    <row r="157" spans="1:11" x14ac:dyDescent="0.2">
      <c r="A157">
        <v>156</v>
      </c>
      <c r="B157" s="1">
        <v>44327</v>
      </c>
      <c r="C157" t="s">
        <v>35</v>
      </c>
      <c r="D157" t="s">
        <v>54</v>
      </c>
      <c r="E157" t="s">
        <v>368</v>
      </c>
      <c r="F157" t="s">
        <v>369</v>
      </c>
      <c r="G157" t="s">
        <v>60</v>
      </c>
      <c r="H157">
        <v>2</v>
      </c>
      <c r="I157">
        <v>10</v>
      </c>
      <c r="J157">
        <v>-66.666666666666657</v>
      </c>
      <c r="K157">
        <v>66.666666666666657</v>
      </c>
    </row>
    <row r="158" spans="1:11" x14ac:dyDescent="0.2">
      <c r="A158">
        <v>157</v>
      </c>
      <c r="B158" s="1">
        <v>44327</v>
      </c>
      <c r="C158" t="s">
        <v>35</v>
      </c>
      <c r="D158" t="s">
        <v>54</v>
      </c>
      <c r="E158" t="s">
        <v>368</v>
      </c>
      <c r="F158" t="s">
        <v>369</v>
      </c>
      <c r="G158" t="s">
        <v>60</v>
      </c>
      <c r="H158">
        <v>12</v>
      </c>
      <c r="I158">
        <v>0</v>
      </c>
      <c r="J158">
        <v>100</v>
      </c>
      <c r="K158">
        <v>100</v>
      </c>
    </row>
    <row r="159" spans="1:11" x14ac:dyDescent="0.2">
      <c r="A159">
        <v>158</v>
      </c>
      <c r="B159" s="1">
        <v>44327</v>
      </c>
      <c r="C159" t="s">
        <v>35</v>
      </c>
      <c r="D159" t="s">
        <v>54</v>
      </c>
      <c r="E159" t="s">
        <v>368</v>
      </c>
      <c r="F159" t="s">
        <v>369</v>
      </c>
      <c r="G159" t="s">
        <v>60</v>
      </c>
      <c r="H159">
        <v>9</v>
      </c>
      <c r="I159">
        <v>3</v>
      </c>
      <c r="J159">
        <v>50</v>
      </c>
      <c r="K159">
        <v>50</v>
      </c>
    </row>
    <row r="160" spans="1:11" x14ac:dyDescent="0.2">
      <c r="A160">
        <v>159</v>
      </c>
      <c r="B160" s="1">
        <v>44327</v>
      </c>
      <c r="C160" t="s">
        <v>35</v>
      </c>
      <c r="D160" t="s">
        <v>54</v>
      </c>
      <c r="E160" t="s">
        <v>368</v>
      </c>
      <c r="F160" t="s">
        <v>369</v>
      </c>
      <c r="G160" t="s">
        <v>60</v>
      </c>
      <c r="H160">
        <v>7</v>
      </c>
      <c r="I160">
        <v>5</v>
      </c>
      <c r="J160">
        <v>16.666666666666664</v>
      </c>
      <c r="K160">
        <v>16.666666666666664</v>
      </c>
    </row>
    <row r="161" spans="1:11" x14ac:dyDescent="0.2">
      <c r="A161">
        <v>160</v>
      </c>
      <c r="B161" s="1">
        <v>44327</v>
      </c>
      <c r="C161" t="s">
        <v>35</v>
      </c>
      <c r="D161" t="s">
        <v>54</v>
      </c>
      <c r="E161" t="s">
        <v>368</v>
      </c>
      <c r="F161" t="s">
        <v>369</v>
      </c>
      <c r="G161" t="s">
        <v>60</v>
      </c>
      <c r="H161">
        <v>7</v>
      </c>
      <c r="I161">
        <v>5</v>
      </c>
      <c r="J161">
        <v>16.666666666666664</v>
      </c>
      <c r="K161">
        <v>16.666666666666664</v>
      </c>
    </row>
    <row r="162" spans="1:11" x14ac:dyDescent="0.2">
      <c r="A162">
        <v>161</v>
      </c>
      <c r="B162" s="1">
        <v>44327</v>
      </c>
      <c r="C162" t="s">
        <v>35</v>
      </c>
      <c r="D162" t="s">
        <v>54</v>
      </c>
      <c r="E162" t="s">
        <v>368</v>
      </c>
      <c r="F162" t="s">
        <v>369</v>
      </c>
      <c r="G162" t="s">
        <v>60</v>
      </c>
      <c r="H162">
        <v>4</v>
      </c>
      <c r="I162">
        <v>8</v>
      </c>
      <c r="J162">
        <v>-33.333333333333329</v>
      </c>
      <c r="K162">
        <v>33.333333333333329</v>
      </c>
    </row>
    <row r="163" spans="1:11" x14ac:dyDescent="0.2">
      <c r="A163">
        <v>162</v>
      </c>
      <c r="B163" s="1">
        <v>44327</v>
      </c>
      <c r="C163" t="s">
        <v>35</v>
      </c>
      <c r="D163" t="s">
        <v>54</v>
      </c>
      <c r="E163" t="s">
        <v>368</v>
      </c>
      <c r="F163" t="s">
        <v>369</v>
      </c>
      <c r="G163" t="s">
        <v>60</v>
      </c>
      <c r="H163">
        <v>7</v>
      </c>
      <c r="I163">
        <v>5</v>
      </c>
      <c r="J163">
        <v>16.666666666666664</v>
      </c>
      <c r="K163">
        <v>16.666666666666664</v>
      </c>
    </row>
    <row r="164" spans="1:11" x14ac:dyDescent="0.2">
      <c r="A164">
        <v>163</v>
      </c>
      <c r="B164" s="1">
        <v>44327</v>
      </c>
      <c r="C164" t="s">
        <v>35</v>
      </c>
      <c r="D164" t="s">
        <v>54</v>
      </c>
      <c r="E164" t="s">
        <v>368</v>
      </c>
      <c r="F164" t="s">
        <v>369</v>
      </c>
      <c r="G164" t="s">
        <v>60</v>
      </c>
      <c r="H164">
        <v>1</v>
      </c>
      <c r="I164">
        <v>11</v>
      </c>
      <c r="J164">
        <v>-83.333333333333343</v>
      </c>
      <c r="K164">
        <v>83.333333333333343</v>
      </c>
    </row>
    <row r="165" spans="1:11" x14ac:dyDescent="0.2">
      <c r="A165">
        <v>164</v>
      </c>
      <c r="B165" s="1">
        <v>44327</v>
      </c>
      <c r="C165" t="s">
        <v>35</v>
      </c>
      <c r="D165" t="s">
        <v>54</v>
      </c>
      <c r="E165" t="s">
        <v>368</v>
      </c>
      <c r="F165" t="s">
        <v>369</v>
      </c>
      <c r="G165" t="s">
        <v>60</v>
      </c>
      <c r="H165">
        <v>9</v>
      </c>
      <c r="I165">
        <v>3</v>
      </c>
      <c r="J165">
        <v>50</v>
      </c>
      <c r="K165">
        <v>50</v>
      </c>
    </row>
    <row r="166" spans="1:11" x14ac:dyDescent="0.2">
      <c r="A166">
        <v>165</v>
      </c>
      <c r="B166" s="1">
        <v>44327</v>
      </c>
      <c r="C166" t="s">
        <v>35</v>
      </c>
      <c r="D166" t="s">
        <v>54</v>
      </c>
      <c r="E166" t="s">
        <v>368</v>
      </c>
      <c r="F166" t="s">
        <v>369</v>
      </c>
      <c r="G166" t="s">
        <v>60</v>
      </c>
      <c r="H166">
        <v>6</v>
      </c>
      <c r="I166">
        <v>6</v>
      </c>
      <c r="J166">
        <v>0</v>
      </c>
      <c r="K166">
        <v>0</v>
      </c>
    </row>
    <row r="167" spans="1:11" x14ac:dyDescent="0.2">
      <c r="A167">
        <v>166</v>
      </c>
      <c r="B167" s="1">
        <v>44329</v>
      </c>
      <c r="C167" t="s">
        <v>7</v>
      </c>
      <c r="D167" t="s">
        <v>54</v>
      </c>
      <c r="E167" t="s">
        <v>368</v>
      </c>
      <c r="F167" t="s">
        <v>367</v>
      </c>
      <c r="G167" t="s">
        <v>4</v>
      </c>
      <c r="H167">
        <v>9</v>
      </c>
      <c r="I167">
        <v>3</v>
      </c>
      <c r="J167">
        <v>50</v>
      </c>
      <c r="K167">
        <v>50</v>
      </c>
    </row>
    <row r="168" spans="1:11" x14ac:dyDescent="0.2">
      <c r="A168">
        <v>167</v>
      </c>
      <c r="B168" s="1">
        <v>44329</v>
      </c>
      <c r="C168" t="s">
        <v>7</v>
      </c>
      <c r="D168" t="s">
        <v>54</v>
      </c>
      <c r="E168" t="s">
        <v>368</v>
      </c>
      <c r="F168" t="s">
        <v>367</v>
      </c>
      <c r="G168" t="s">
        <v>4</v>
      </c>
      <c r="H168">
        <v>11</v>
      </c>
      <c r="I168">
        <v>1</v>
      </c>
      <c r="J168">
        <v>83.333333333333343</v>
      </c>
      <c r="K168">
        <v>83.333333333333343</v>
      </c>
    </row>
    <row r="169" spans="1:11" x14ac:dyDescent="0.2">
      <c r="A169">
        <v>168</v>
      </c>
      <c r="B169" s="1">
        <v>44329</v>
      </c>
      <c r="C169" t="s">
        <v>7</v>
      </c>
      <c r="D169" t="s">
        <v>54</v>
      </c>
      <c r="E169" t="s">
        <v>368</v>
      </c>
      <c r="F169" t="s">
        <v>367</v>
      </c>
      <c r="G169" t="s">
        <v>4</v>
      </c>
      <c r="H169">
        <v>10</v>
      </c>
      <c r="I169">
        <v>2</v>
      </c>
      <c r="J169">
        <v>66.666666666666657</v>
      </c>
      <c r="K169">
        <v>66.666666666666657</v>
      </c>
    </row>
    <row r="170" spans="1:11" x14ac:dyDescent="0.2">
      <c r="A170">
        <v>169</v>
      </c>
      <c r="B170" s="1">
        <v>44329</v>
      </c>
      <c r="C170" t="s">
        <v>7</v>
      </c>
      <c r="D170" t="s">
        <v>54</v>
      </c>
      <c r="E170" t="s">
        <v>368</v>
      </c>
      <c r="F170" t="s">
        <v>367</v>
      </c>
      <c r="G170" t="s">
        <v>4</v>
      </c>
      <c r="H170">
        <v>7</v>
      </c>
      <c r="I170">
        <v>5</v>
      </c>
      <c r="J170">
        <v>16.666666666666664</v>
      </c>
      <c r="K170">
        <v>16.666666666666664</v>
      </c>
    </row>
    <row r="171" spans="1:11" x14ac:dyDescent="0.2">
      <c r="A171">
        <v>170</v>
      </c>
      <c r="B171" s="1">
        <v>44329</v>
      </c>
      <c r="C171" t="s">
        <v>7</v>
      </c>
      <c r="D171" t="s">
        <v>54</v>
      </c>
      <c r="E171" t="s">
        <v>368</v>
      </c>
      <c r="F171" t="s">
        <v>367</v>
      </c>
      <c r="G171" t="s">
        <v>4</v>
      </c>
      <c r="H171">
        <v>6</v>
      </c>
      <c r="I171">
        <v>6</v>
      </c>
      <c r="J171">
        <v>0</v>
      </c>
      <c r="K171">
        <v>0</v>
      </c>
    </row>
    <row r="172" spans="1:11" x14ac:dyDescent="0.2">
      <c r="A172">
        <v>171</v>
      </c>
      <c r="B172" s="1">
        <v>44329</v>
      </c>
      <c r="C172" t="s">
        <v>7</v>
      </c>
      <c r="D172" t="s">
        <v>54</v>
      </c>
      <c r="E172" t="s">
        <v>368</v>
      </c>
      <c r="F172" t="s">
        <v>367</v>
      </c>
      <c r="G172" t="s">
        <v>4</v>
      </c>
      <c r="H172">
        <v>8</v>
      </c>
      <c r="I172">
        <v>4</v>
      </c>
      <c r="J172">
        <v>33.333333333333329</v>
      </c>
      <c r="K172">
        <v>33.333333333333329</v>
      </c>
    </row>
    <row r="173" spans="1:11" x14ac:dyDescent="0.2">
      <c r="A173">
        <v>172</v>
      </c>
      <c r="B173" s="1">
        <v>44329</v>
      </c>
      <c r="C173" t="s">
        <v>7</v>
      </c>
      <c r="D173" t="s">
        <v>54</v>
      </c>
      <c r="E173" t="s">
        <v>368</v>
      </c>
      <c r="F173" t="s">
        <v>367</v>
      </c>
      <c r="G173" t="s">
        <v>4</v>
      </c>
      <c r="H173">
        <v>8</v>
      </c>
      <c r="I173">
        <v>4</v>
      </c>
      <c r="J173">
        <v>33.333333333333329</v>
      </c>
      <c r="K173">
        <v>33.333333333333329</v>
      </c>
    </row>
    <row r="174" spans="1:11" x14ac:dyDescent="0.2">
      <c r="A174">
        <v>173</v>
      </c>
      <c r="B174" s="1">
        <v>44329</v>
      </c>
      <c r="C174" t="s">
        <v>7</v>
      </c>
      <c r="D174" t="s">
        <v>54</v>
      </c>
      <c r="E174" t="s">
        <v>368</v>
      </c>
      <c r="F174" t="s">
        <v>367</v>
      </c>
      <c r="G174" t="s">
        <v>4</v>
      </c>
      <c r="H174">
        <v>5</v>
      </c>
      <c r="I174">
        <v>7</v>
      </c>
      <c r="J174">
        <v>-16.666666666666664</v>
      </c>
      <c r="K174">
        <v>16.666666666666664</v>
      </c>
    </row>
    <row r="175" spans="1:11" x14ac:dyDescent="0.2">
      <c r="A175">
        <v>174</v>
      </c>
      <c r="B175" s="1">
        <v>44329</v>
      </c>
      <c r="C175" t="s">
        <v>7</v>
      </c>
      <c r="D175" t="s">
        <v>54</v>
      </c>
      <c r="E175" t="s">
        <v>368</v>
      </c>
      <c r="F175" t="s">
        <v>367</v>
      </c>
      <c r="G175" t="s">
        <v>4</v>
      </c>
      <c r="H175">
        <v>10</v>
      </c>
      <c r="I175">
        <v>2</v>
      </c>
      <c r="J175">
        <v>66.666666666666657</v>
      </c>
      <c r="K175">
        <v>66.666666666666657</v>
      </c>
    </row>
    <row r="176" spans="1:11" x14ac:dyDescent="0.2">
      <c r="A176">
        <v>175</v>
      </c>
      <c r="B176" s="1">
        <v>44329</v>
      </c>
      <c r="C176" t="s">
        <v>7</v>
      </c>
      <c r="D176" t="s">
        <v>54</v>
      </c>
      <c r="E176" t="s">
        <v>368</v>
      </c>
      <c r="F176" t="s">
        <v>367</v>
      </c>
      <c r="G176" t="s">
        <v>4</v>
      </c>
      <c r="H176">
        <v>6</v>
      </c>
      <c r="I176">
        <v>6</v>
      </c>
      <c r="J176">
        <v>0</v>
      </c>
      <c r="K176">
        <v>0</v>
      </c>
    </row>
    <row r="177" spans="1:11" x14ac:dyDescent="0.2">
      <c r="A177">
        <v>176</v>
      </c>
      <c r="B177" s="1">
        <v>44329</v>
      </c>
      <c r="C177" t="s">
        <v>7</v>
      </c>
      <c r="D177" t="s">
        <v>54</v>
      </c>
      <c r="E177" t="s">
        <v>368</v>
      </c>
      <c r="F177" t="s">
        <v>367</v>
      </c>
      <c r="G177" t="s">
        <v>4</v>
      </c>
      <c r="H177">
        <v>4</v>
      </c>
      <c r="I177">
        <v>8</v>
      </c>
      <c r="J177">
        <v>-33.333333333333329</v>
      </c>
      <c r="K177">
        <v>33.333333333333329</v>
      </c>
    </row>
    <row r="178" spans="1:11" x14ac:dyDescent="0.2">
      <c r="A178">
        <v>177</v>
      </c>
      <c r="B178" s="1">
        <v>44329</v>
      </c>
      <c r="C178" t="s">
        <v>7</v>
      </c>
      <c r="D178" t="s">
        <v>54</v>
      </c>
      <c r="E178" t="s">
        <v>368</v>
      </c>
      <c r="F178" t="s">
        <v>367</v>
      </c>
      <c r="G178" t="s">
        <v>4</v>
      </c>
      <c r="H178">
        <v>6</v>
      </c>
      <c r="I178">
        <v>6</v>
      </c>
      <c r="J178">
        <v>0</v>
      </c>
      <c r="K178">
        <v>0</v>
      </c>
    </row>
    <row r="179" spans="1:11" x14ac:dyDescent="0.2">
      <c r="A179">
        <v>178</v>
      </c>
      <c r="B179" s="1">
        <v>44329</v>
      </c>
      <c r="C179" t="s">
        <v>7</v>
      </c>
      <c r="D179" t="s">
        <v>54</v>
      </c>
      <c r="E179" t="s">
        <v>368</v>
      </c>
      <c r="F179" t="s">
        <v>367</v>
      </c>
      <c r="G179" t="s">
        <v>4</v>
      </c>
      <c r="H179">
        <v>9</v>
      </c>
      <c r="I179">
        <v>3</v>
      </c>
      <c r="J179">
        <v>50</v>
      </c>
      <c r="K179">
        <v>50</v>
      </c>
    </row>
    <row r="180" spans="1:11" x14ac:dyDescent="0.2">
      <c r="A180">
        <v>179</v>
      </c>
      <c r="B180" s="1">
        <v>44329</v>
      </c>
      <c r="C180" t="s">
        <v>7</v>
      </c>
      <c r="D180" t="s">
        <v>54</v>
      </c>
      <c r="E180" t="s">
        <v>368</v>
      </c>
      <c r="F180" t="s">
        <v>367</v>
      </c>
      <c r="G180" t="s">
        <v>4</v>
      </c>
      <c r="H180">
        <v>5</v>
      </c>
      <c r="I180">
        <v>7</v>
      </c>
      <c r="J180">
        <v>-16.666666666666664</v>
      </c>
      <c r="K180">
        <v>16.666666666666664</v>
      </c>
    </row>
    <row r="181" spans="1:11" x14ac:dyDescent="0.2">
      <c r="A181">
        <v>180</v>
      </c>
      <c r="B181" s="1">
        <v>44329</v>
      </c>
      <c r="C181" t="s">
        <v>7</v>
      </c>
      <c r="D181" t="s">
        <v>54</v>
      </c>
      <c r="E181" t="s">
        <v>368</v>
      </c>
      <c r="F181" t="s">
        <v>367</v>
      </c>
      <c r="G181" t="s">
        <v>4</v>
      </c>
      <c r="H181">
        <v>7</v>
      </c>
      <c r="I181">
        <v>5</v>
      </c>
      <c r="J181">
        <v>16.666666666666664</v>
      </c>
      <c r="K181">
        <v>16.666666666666664</v>
      </c>
    </row>
    <row r="182" spans="1:11" x14ac:dyDescent="0.2">
      <c r="A182">
        <v>181</v>
      </c>
      <c r="B182" s="1">
        <v>44329</v>
      </c>
      <c r="C182" t="s">
        <v>7</v>
      </c>
      <c r="D182" t="s">
        <v>54</v>
      </c>
      <c r="E182" t="s">
        <v>368</v>
      </c>
      <c r="F182" t="s">
        <v>367</v>
      </c>
      <c r="G182" t="s">
        <v>4</v>
      </c>
      <c r="H182">
        <v>7</v>
      </c>
      <c r="I182">
        <v>5</v>
      </c>
      <c r="J182">
        <v>16.666666666666664</v>
      </c>
      <c r="K182">
        <v>16.666666666666664</v>
      </c>
    </row>
    <row r="183" spans="1:11" x14ac:dyDescent="0.2">
      <c r="A183">
        <v>182</v>
      </c>
      <c r="B183" s="1">
        <v>44329</v>
      </c>
      <c r="C183" t="s">
        <v>7</v>
      </c>
      <c r="D183" t="s">
        <v>54</v>
      </c>
      <c r="E183" t="s">
        <v>368</v>
      </c>
      <c r="F183" t="s">
        <v>366</v>
      </c>
      <c r="G183" t="s">
        <v>4</v>
      </c>
      <c r="H183">
        <v>9</v>
      </c>
      <c r="I183">
        <v>3</v>
      </c>
      <c r="J183">
        <v>50</v>
      </c>
      <c r="K183">
        <v>50</v>
      </c>
    </row>
    <row r="184" spans="1:11" x14ac:dyDescent="0.2">
      <c r="A184">
        <v>183</v>
      </c>
      <c r="B184" s="1">
        <v>44329</v>
      </c>
      <c r="C184" t="s">
        <v>7</v>
      </c>
      <c r="D184" t="s">
        <v>54</v>
      </c>
      <c r="E184" t="s">
        <v>368</v>
      </c>
      <c r="F184" t="s">
        <v>366</v>
      </c>
      <c r="G184" t="s">
        <v>4</v>
      </c>
      <c r="H184">
        <v>9</v>
      </c>
      <c r="I184">
        <v>3</v>
      </c>
      <c r="J184">
        <v>50</v>
      </c>
      <c r="K184">
        <v>50</v>
      </c>
    </row>
    <row r="185" spans="1:11" x14ac:dyDescent="0.2">
      <c r="A185">
        <v>184</v>
      </c>
      <c r="B185" s="1">
        <v>44329</v>
      </c>
      <c r="C185" t="s">
        <v>7</v>
      </c>
      <c r="D185" t="s">
        <v>54</v>
      </c>
      <c r="E185" t="s">
        <v>368</v>
      </c>
      <c r="F185" t="s">
        <v>367</v>
      </c>
      <c r="G185" t="s">
        <v>33</v>
      </c>
      <c r="H185">
        <v>9</v>
      </c>
      <c r="I185">
        <v>3</v>
      </c>
      <c r="J185">
        <v>50</v>
      </c>
      <c r="K185">
        <v>50</v>
      </c>
    </row>
    <row r="186" spans="1:11" x14ac:dyDescent="0.2">
      <c r="A186">
        <v>185</v>
      </c>
      <c r="B186" s="1">
        <v>44329</v>
      </c>
      <c r="C186" t="s">
        <v>7</v>
      </c>
      <c r="D186" t="s">
        <v>54</v>
      </c>
      <c r="E186" t="s">
        <v>368</v>
      </c>
      <c r="F186" t="s">
        <v>367</v>
      </c>
      <c r="G186" t="s">
        <v>33</v>
      </c>
      <c r="H186">
        <v>8</v>
      </c>
      <c r="I186">
        <v>4</v>
      </c>
      <c r="J186">
        <v>33.333333333333329</v>
      </c>
      <c r="K186">
        <v>33.333333333333329</v>
      </c>
    </row>
    <row r="187" spans="1:11" x14ac:dyDescent="0.2">
      <c r="A187">
        <v>186</v>
      </c>
      <c r="B187" s="1">
        <v>44329</v>
      </c>
      <c r="C187" t="s">
        <v>7</v>
      </c>
      <c r="D187" t="s">
        <v>54</v>
      </c>
      <c r="E187" t="s">
        <v>368</v>
      </c>
      <c r="F187" t="s">
        <v>367</v>
      </c>
      <c r="G187" t="s">
        <v>33</v>
      </c>
      <c r="H187">
        <v>8</v>
      </c>
      <c r="I187">
        <v>4</v>
      </c>
      <c r="J187">
        <v>33.333333333333329</v>
      </c>
      <c r="K187">
        <v>33.333333333333329</v>
      </c>
    </row>
    <row r="188" spans="1:11" x14ac:dyDescent="0.2">
      <c r="A188">
        <v>187</v>
      </c>
      <c r="B188" s="1">
        <v>44329</v>
      </c>
      <c r="C188" t="s">
        <v>7</v>
      </c>
      <c r="D188" t="s">
        <v>54</v>
      </c>
      <c r="E188" t="s">
        <v>368</v>
      </c>
      <c r="F188" t="s">
        <v>367</v>
      </c>
      <c r="G188" t="s">
        <v>33</v>
      </c>
      <c r="H188">
        <v>8</v>
      </c>
      <c r="I188">
        <v>4</v>
      </c>
      <c r="J188">
        <v>33.333333333333329</v>
      </c>
      <c r="K188">
        <v>33.333333333333329</v>
      </c>
    </row>
    <row r="189" spans="1:11" x14ac:dyDescent="0.2">
      <c r="A189">
        <v>188</v>
      </c>
      <c r="B189" s="1">
        <v>44329</v>
      </c>
      <c r="C189" t="s">
        <v>7</v>
      </c>
      <c r="D189" t="s">
        <v>54</v>
      </c>
      <c r="E189" t="s">
        <v>368</v>
      </c>
      <c r="F189" t="s">
        <v>367</v>
      </c>
      <c r="G189" t="s">
        <v>33</v>
      </c>
      <c r="H189">
        <v>7</v>
      </c>
      <c r="I189">
        <v>5</v>
      </c>
      <c r="J189">
        <v>16.666666666666664</v>
      </c>
      <c r="K189">
        <v>16.666666666666664</v>
      </c>
    </row>
    <row r="190" spans="1:11" x14ac:dyDescent="0.2">
      <c r="A190">
        <v>189</v>
      </c>
      <c r="B190" s="1">
        <v>44329</v>
      </c>
      <c r="C190" t="s">
        <v>7</v>
      </c>
      <c r="D190" t="s">
        <v>54</v>
      </c>
      <c r="E190" t="s">
        <v>368</v>
      </c>
      <c r="F190" t="s">
        <v>366</v>
      </c>
      <c r="G190" t="s">
        <v>4</v>
      </c>
      <c r="H190">
        <v>10</v>
      </c>
      <c r="I190">
        <v>2</v>
      </c>
      <c r="J190">
        <v>66.666666666666657</v>
      </c>
      <c r="K190">
        <v>66.666666666666657</v>
      </c>
    </row>
    <row r="191" spans="1:11" x14ac:dyDescent="0.2">
      <c r="A191">
        <v>190</v>
      </c>
      <c r="B191" s="1">
        <v>44329</v>
      </c>
      <c r="C191" t="s">
        <v>7</v>
      </c>
      <c r="D191" t="s">
        <v>54</v>
      </c>
      <c r="E191" t="s">
        <v>368</v>
      </c>
      <c r="F191" t="s">
        <v>366</v>
      </c>
      <c r="G191" t="s">
        <v>4</v>
      </c>
      <c r="H191">
        <v>9</v>
      </c>
      <c r="I191">
        <v>3</v>
      </c>
      <c r="J191">
        <v>50</v>
      </c>
      <c r="K191">
        <v>50</v>
      </c>
    </row>
    <row r="192" spans="1:11" x14ac:dyDescent="0.2">
      <c r="A192">
        <v>191</v>
      </c>
      <c r="B192" s="1">
        <v>44329</v>
      </c>
      <c r="C192" t="s">
        <v>7</v>
      </c>
      <c r="D192" t="s">
        <v>54</v>
      </c>
      <c r="E192" t="s">
        <v>368</v>
      </c>
      <c r="F192" t="s">
        <v>366</v>
      </c>
      <c r="G192" t="s">
        <v>4</v>
      </c>
      <c r="H192">
        <v>8</v>
      </c>
      <c r="I192">
        <v>4</v>
      </c>
      <c r="J192">
        <v>33.333333333333329</v>
      </c>
      <c r="K192">
        <v>33.333333333333329</v>
      </c>
    </row>
    <row r="193" spans="1:11" x14ac:dyDescent="0.2">
      <c r="A193">
        <v>192</v>
      </c>
      <c r="B193" s="1">
        <v>44329</v>
      </c>
      <c r="C193" t="s">
        <v>7</v>
      </c>
      <c r="D193" t="s">
        <v>54</v>
      </c>
      <c r="E193" t="s">
        <v>368</v>
      </c>
      <c r="F193" t="s">
        <v>366</v>
      </c>
      <c r="G193" t="s">
        <v>4</v>
      </c>
      <c r="H193">
        <v>5</v>
      </c>
      <c r="I193">
        <v>7</v>
      </c>
      <c r="J193">
        <v>-16.666666666666664</v>
      </c>
      <c r="K193">
        <v>16.666666666666664</v>
      </c>
    </row>
    <row r="194" spans="1:11" x14ac:dyDescent="0.2">
      <c r="A194">
        <v>193</v>
      </c>
      <c r="B194" s="1">
        <v>44330</v>
      </c>
      <c r="C194" t="s">
        <v>7</v>
      </c>
      <c r="D194" t="s">
        <v>54</v>
      </c>
      <c r="E194" t="s">
        <v>72</v>
      </c>
      <c r="F194" t="s">
        <v>367</v>
      </c>
      <c r="G194" t="s">
        <v>33</v>
      </c>
      <c r="H194">
        <v>4</v>
      </c>
      <c r="I194">
        <v>8</v>
      </c>
      <c r="J194">
        <v>-33.333333333333329</v>
      </c>
      <c r="K194">
        <v>33.333333333333329</v>
      </c>
    </row>
    <row r="195" spans="1:11" x14ac:dyDescent="0.2">
      <c r="A195">
        <v>194</v>
      </c>
      <c r="B195" s="1">
        <v>44330</v>
      </c>
      <c r="C195" t="s">
        <v>7</v>
      </c>
      <c r="D195" t="s">
        <v>54</v>
      </c>
      <c r="E195" t="s">
        <v>72</v>
      </c>
      <c r="F195" t="s">
        <v>367</v>
      </c>
      <c r="G195" t="s">
        <v>33</v>
      </c>
      <c r="H195">
        <v>6</v>
      </c>
      <c r="I195">
        <v>6</v>
      </c>
      <c r="J195">
        <v>0</v>
      </c>
      <c r="K195">
        <v>0</v>
      </c>
    </row>
    <row r="196" spans="1:11" x14ac:dyDescent="0.2">
      <c r="A196">
        <v>195</v>
      </c>
      <c r="B196" s="1">
        <v>44330</v>
      </c>
      <c r="C196" t="s">
        <v>7</v>
      </c>
      <c r="D196" t="s">
        <v>54</v>
      </c>
      <c r="E196" t="s">
        <v>72</v>
      </c>
      <c r="F196" t="s">
        <v>367</v>
      </c>
      <c r="G196" t="s">
        <v>33</v>
      </c>
      <c r="H196">
        <v>11</v>
      </c>
      <c r="I196">
        <v>1</v>
      </c>
      <c r="J196">
        <v>83.333333333333343</v>
      </c>
      <c r="K196">
        <v>83.333333333333343</v>
      </c>
    </row>
    <row r="197" spans="1:11" x14ac:dyDescent="0.2">
      <c r="A197">
        <v>196</v>
      </c>
      <c r="B197" s="1">
        <v>44330</v>
      </c>
      <c r="C197" t="s">
        <v>7</v>
      </c>
      <c r="D197" t="s">
        <v>54</v>
      </c>
      <c r="E197" t="s">
        <v>72</v>
      </c>
      <c r="F197" t="s">
        <v>367</v>
      </c>
      <c r="G197" t="s">
        <v>33</v>
      </c>
      <c r="H197">
        <v>9</v>
      </c>
      <c r="I197">
        <v>3</v>
      </c>
      <c r="J197">
        <v>50</v>
      </c>
      <c r="K197">
        <v>50</v>
      </c>
    </row>
    <row r="198" spans="1:11" x14ac:dyDescent="0.2">
      <c r="A198">
        <v>197</v>
      </c>
      <c r="B198" s="1">
        <v>44330</v>
      </c>
      <c r="C198" t="s">
        <v>35</v>
      </c>
      <c r="D198" t="s">
        <v>54</v>
      </c>
      <c r="E198" t="s">
        <v>72</v>
      </c>
      <c r="F198" t="s">
        <v>367</v>
      </c>
      <c r="G198" t="s">
        <v>33</v>
      </c>
      <c r="H198">
        <v>4</v>
      </c>
      <c r="I198">
        <v>8</v>
      </c>
      <c r="J198">
        <v>-33.333333333333329</v>
      </c>
      <c r="K198">
        <v>33.333333333333329</v>
      </c>
    </row>
    <row r="199" spans="1:11" x14ac:dyDescent="0.2">
      <c r="A199">
        <v>198</v>
      </c>
      <c r="B199" s="1">
        <v>44330</v>
      </c>
      <c r="C199" t="s">
        <v>35</v>
      </c>
      <c r="D199" t="s">
        <v>54</v>
      </c>
      <c r="E199" t="s">
        <v>72</v>
      </c>
      <c r="F199" t="s">
        <v>367</v>
      </c>
      <c r="G199" t="s">
        <v>33</v>
      </c>
      <c r="H199">
        <v>6</v>
      </c>
      <c r="I199">
        <v>6</v>
      </c>
      <c r="J199">
        <v>0</v>
      </c>
      <c r="K199">
        <v>0</v>
      </c>
    </row>
    <row r="200" spans="1:11" x14ac:dyDescent="0.2">
      <c r="A200">
        <v>199</v>
      </c>
      <c r="B200" s="1">
        <v>44330</v>
      </c>
      <c r="C200" t="s">
        <v>35</v>
      </c>
      <c r="D200" t="s">
        <v>54</v>
      </c>
      <c r="E200" t="s">
        <v>72</v>
      </c>
      <c r="F200" t="s">
        <v>367</v>
      </c>
      <c r="G200" t="s">
        <v>33</v>
      </c>
      <c r="H200">
        <v>11</v>
      </c>
      <c r="I200">
        <v>1</v>
      </c>
      <c r="J200">
        <v>83.333333333333343</v>
      </c>
      <c r="K200">
        <v>83.333333333333343</v>
      </c>
    </row>
    <row r="201" spans="1:11" x14ac:dyDescent="0.2">
      <c r="A201">
        <v>200</v>
      </c>
      <c r="B201" s="1">
        <v>44330</v>
      </c>
      <c r="C201" t="s">
        <v>35</v>
      </c>
      <c r="D201" t="s">
        <v>54</v>
      </c>
      <c r="E201" t="s">
        <v>72</v>
      </c>
      <c r="F201" t="s">
        <v>367</v>
      </c>
      <c r="G201" t="s">
        <v>33</v>
      </c>
      <c r="H201">
        <v>9</v>
      </c>
      <c r="I201">
        <v>3</v>
      </c>
      <c r="J201">
        <v>50</v>
      </c>
      <c r="K201">
        <v>50</v>
      </c>
    </row>
    <row r="202" spans="1:11" x14ac:dyDescent="0.2">
      <c r="A202">
        <v>201</v>
      </c>
      <c r="B202" s="1">
        <v>44330</v>
      </c>
      <c r="C202" t="s">
        <v>35</v>
      </c>
      <c r="D202" t="s">
        <v>54</v>
      </c>
      <c r="E202" t="s">
        <v>72</v>
      </c>
      <c r="F202" t="s">
        <v>367</v>
      </c>
      <c r="G202" t="s">
        <v>33</v>
      </c>
      <c r="H202">
        <v>5</v>
      </c>
      <c r="I202">
        <v>7</v>
      </c>
      <c r="J202">
        <v>-16.666666666666664</v>
      </c>
      <c r="K202">
        <v>16.666666666666664</v>
      </c>
    </row>
    <row r="203" spans="1:11" x14ac:dyDescent="0.2">
      <c r="A203">
        <v>202</v>
      </c>
      <c r="B203" s="1">
        <v>44330</v>
      </c>
      <c r="C203" t="s">
        <v>35</v>
      </c>
      <c r="D203" t="s">
        <v>54</v>
      </c>
      <c r="E203" t="s">
        <v>72</v>
      </c>
      <c r="F203" t="s">
        <v>367</v>
      </c>
      <c r="G203" t="s">
        <v>33</v>
      </c>
      <c r="H203">
        <v>5</v>
      </c>
      <c r="I203">
        <v>7</v>
      </c>
      <c r="J203">
        <v>-16.666666666666664</v>
      </c>
      <c r="K203">
        <v>16.666666666666664</v>
      </c>
    </row>
    <row r="204" spans="1:11" x14ac:dyDescent="0.2">
      <c r="A204">
        <v>203</v>
      </c>
      <c r="B204" s="1">
        <v>44330</v>
      </c>
      <c r="C204" t="s">
        <v>35</v>
      </c>
      <c r="D204" t="s">
        <v>54</v>
      </c>
      <c r="E204" t="s">
        <v>72</v>
      </c>
      <c r="F204" t="s">
        <v>367</v>
      </c>
      <c r="G204" t="s">
        <v>33</v>
      </c>
      <c r="H204">
        <v>6</v>
      </c>
      <c r="I204">
        <v>6</v>
      </c>
      <c r="J204">
        <v>0</v>
      </c>
      <c r="K204">
        <v>0</v>
      </c>
    </row>
    <row r="205" spans="1:11" x14ac:dyDescent="0.2">
      <c r="A205">
        <v>204</v>
      </c>
      <c r="B205" s="1">
        <v>44330</v>
      </c>
      <c r="C205" t="s">
        <v>35</v>
      </c>
      <c r="D205" t="s">
        <v>54</v>
      </c>
      <c r="E205" t="s">
        <v>72</v>
      </c>
      <c r="F205" t="s">
        <v>367</v>
      </c>
      <c r="G205" t="s">
        <v>33</v>
      </c>
      <c r="H205">
        <v>9</v>
      </c>
      <c r="I205">
        <v>3</v>
      </c>
      <c r="J205">
        <v>50</v>
      </c>
      <c r="K205">
        <v>50</v>
      </c>
    </row>
    <row r="206" spans="1:11" x14ac:dyDescent="0.2">
      <c r="A206">
        <v>205</v>
      </c>
      <c r="B206" s="1">
        <v>44330</v>
      </c>
      <c r="C206" t="s">
        <v>35</v>
      </c>
      <c r="D206" t="s">
        <v>54</v>
      </c>
      <c r="E206" t="s">
        <v>72</v>
      </c>
      <c r="F206" t="s">
        <v>367</v>
      </c>
      <c r="G206" t="s">
        <v>33</v>
      </c>
      <c r="H206">
        <v>4</v>
      </c>
      <c r="I206">
        <v>8</v>
      </c>
      <c r="J206">
        <v>-33.333333333333329</v>
      </c>
      <c r="K206">
        <v>33.333333333333329</v>
      </c>
    </row>
    <row r="207" spans="1:11" x14ac:dyDescent="0.2">
      <c r="A207">
        <v>206</v>
      </c>
      <c r="B207" s="1">
        <v>44330</v>
      </c>
      <c r="C207" t="s">
        <v>35</v>
      </c>
      <c r="D207" t="s">
        <v>54</v>
      </c>
      <c r="E207" t="s">
        <v>72</v>
      </c>
      <c r="F207" t="s">
        <v>367</v>
      </c>
      <c r="G207" t="s">
        <v>33</v>
      </c>
      <c r="H207">
        <v>8</v>
      </c>
      <c r="I207">
        <v>4</v>
      </c>
      <c r="J207">
        <v>33.333333333333329</v>
      </c>
      <c r="K207">
        <v>33.333333333333329</v>
      </c>
    </row>
    <row r="208" spans="1:11" x14ac:dyDescent="0.2">
      <c r="A208">
        <v>207</v>
      </c>
      <c r="B208" s="1">
        <v>44330</v>
      </c>
      <c r="C208" t="s">
        <v>35</v>
      </c>
      <c r="D208" t="s">
        <v>54</v>
      </c>
      <c r="E208" t="s">
        <v>72</v>
      </c>
      <c r="F208" t="s">
        <v>367</v>
      </c>
      <c r="G208" t="s">
        <v>33</v>
      </c>
      <c r="H208">
        <v>6</v>
      </c>
      <c r="I208">
        <v>6</v>
      </c>
      <c r="J208">
        <v>0</v>
      </c>
      <c r="K208">
        <v>0</v>
      </c>
    </row>
    <row r="209" spans="1:11" x14ac:dyDescent="0.2">
      <c r="A209">
        <v>208</v>
      </c>
      <c r="B209" s="1">
        <v>44330</v>
      </c>
      <c r="C209" t="s">
        <v>35</v>
      </c>
      <c r="D209" t="s">
        <v>54</v>
      </c>
      <c r="E209" t="s">
        <v>72</v>
      </c>
      <c r="F209" t="s">
        <v>367</v>
      </c>
      <c r="G209" t="s">
        <v>33</v>
      </c>
      <c r="H209">
        <v>7</v>
      </c>
      <c r="I209">
        <v>5</v>
      </c>
      <c r="J209">
        <v>16.666666666666664</v>
      </c>
      <c r="K209">
        <v>16.666666666666664</v>
      </c>
    </row>
    <row r="210" spans="1:11" x14ac:dyDescent="0.2">
      <c r="A210">
        <v>209</v>
      </c>
      <c r="B210" s="1">
        <v>44330</v>
      </c>
      <c r="C210" t="s">
        <v>35</v>
      </c>
      <c r="D210" t="s">
        <v>54</v>
      </c>
      <c r="E210" t="s">
        <v>72</v>
      </c>
      <c r="F210" t="s">
        <v>367</v>
      </c>
      <c r="G210" t="s">
        <v>33</v>
      </c>
      <c r="H210">
        <v>5</v>
      </c>
      <c r="I210">
        <v>7</v>
      </c>
      <c r="J210">
        <v>-16.666666666666664</v>
      </c>
      <c r="K210">
        <v>16.666666666666664</v>
      </c>
    </row>
    <row r="211" spans="1:11" x14ac:dyDescent="0.2">
      <c r="A211">
        <v>210</v>
      </c>
      <c r="B211" s="1">
        <v>44330</v>
      </c>
      <c r="C211" t="s">
        <v>35</v>
      </c>
      <c r="D211" t="s">
        <v>54</v>
      </c>
      <c r="E211" t="s">
        <v>72</v>
      </c>
      <c r="F211" t="s">
        <v>367</v>
      </c>
      <c r="G211" t="s">
        <v>33</v>
      </c>
      <c r="H211">
        <v>5</v>
      </c>
      <c r="I211">
        <v>7</v>
      </c>
      <c r="J211">
        <v>-16.666666666666664</v>
      </c>
      <c r="K211">
        <v>16.666666666666664</v>
      </c>
    </row>
    <row r="212" spans="1:11" x14ac:dyDescent="0.2">
      <c r="A212">
        <v>211</v>
      </c>
      <c r="B212" s="1">
        <v>44330</v>
      </c>
      <c r="C212" t="s">
        <v>35</v>
      </c>
      <c r="D212" t="s">
        <v>54</v>
      </c>
      <c r="E212" t="s">
        <v>72</v>
      </c>
      <c r="F212" t="s">
        <v>367</v>
      </c>
      <c r="G212" t="s">
        <v>33</v>
      </c>
      <c r="H212">
        <v>12</v>
      </c>
      <c r="I212">
        <v>0</v>
      </c>
      <c r="J212">
        <v>100</v>
      </c>
      <c r="K212">
        <v>100</v>
      </c>
    </row>
    <row r="213" spans="1:11" x14ac:dyDescent="0.2">
      <c r="A213">
        <v>212</v>
      </c>
      <c r="B213" s="1">
        <v>44330</v>
      </c>
      <c r="C213" t="s">
        <v>35</v>
      </c>
      <c r="D213" t="s">
        <v>54</v>
      </c>
      <c r="E213" t="s">
        <v>72</v>
      </c>
      <c r="F213" t="s">
        <v>367</v>
      </c>
      <c r="G213" t="s">
        <v>33</v>
      </c>
      <c r="H213">
        <v>2</v>
      </c>
      <c r="I213">
        <v>10</v>
      </c>
      <c r="J213">
        <v>-66.666666666666657</v>
      </c>
      <c r="K213">
        <v>66.666666666666657</v>
      </c>
    </row>
    <row r="214" spans="1:11" x14ac:dyDescent="0.2">
      <c r="A214">
        <v>213</v>
      </c>
      <c r="B214" s="1">
        <v>44330</v>
      </c>
      <c r="C214" t="s">
        <v>35</v>
      </c>
      <c r="D214" t="s">
        <v>54</v>
      </c>
      <c r="E214" t="s">
        <v>72</v>
      </c>
      <c r="F214" t="s">
        <v>367</v>
      </c>
      <c r="G214" t="s">
        <v>33</v>
      </c>
      <c r="H214">
        <v>8</v>
      </c>
      <c r="I214">
        <v>4</v>
      </c>
      <c r="J214">
        <v>33.333333333333329</v>
      </c>
      <c r="K214">
        <v>33.333333333333329</v>
      </c>
    </row>
    <row r="215" spans="1:11" x14ac:dyDescent="0.2">
      <c r="A215">
        <v>214</v>
      </c>
      <c r="B215" s="1">
        <v>44330</v>
      </c>
      <c r="C215" t="s">
        <v>35</v>
      </c>
      <c r="D215" t="s">
        <v>54</v>
      </c>
      <c r="E215" t="s">
        <v>72</v>
      </c>
      <c r="F215" t="s">
        <v>367</v>
      </c>
      <c r="G215" t="s">
        <v>33</v>
      </c>
      <c r="H215">
        <v>7</v>
      </c>
      <c r="I215">
        <v>5</v>
      </c>
      <c r="J215">
        <v>16.666666666666664</v>
      </c>
      <c r="K215">
        <v>16.666666666666664</v>
      </c>
    </row>
    <row r="216" spans="1:11" x14ac:dyDescent="0.2">
      <c r="A216">
        <v>215</v>
      </c>
      <c r="B216" s="1">
        <v>44330</v>
      </c>
      <c r="C216" t="s">
        <v>35</v>
      </c>
      <c r="D216" t="s">
        <v>54</v>
      </c>
      <c r="E216" t="s">
        <v>72</v>
      </c>
      <c r="F216" t="s">
        <v>367</v>
      </c>
      <c r="G216" t="s">
        <v>33</v>
      </c>
      <c r="H216">
        <v>5</v>
      </c>
      <c r="I216">
        <v>7</v>
      </c>
      <c r="J216">
        <v>-16.666666666666664</v>
      </c>
      <c r="K216">
        <v>16.666666666666664</v>
      </c>
    </row>
    <row r="217" spans="1:11" x14ac:dyDescent="0.2">
      <c r="A217">
        <v>216</v>
      </c>
      <c r="B217" s="1">
        <v>44330</v>
      </c>
      <c r="C217" t="s">
        <v>35</v>
      </c>
      <c r="D217" t="s">
        <v>54</v>
      </c>
      <c r="E217" t="s">
        <v>72</v>
      </c>
      <c r="F217" t="s">
        <v>367</v>
      </c>
      <c r="G217" t="s">
        <v>33</v>
      </c>
      <c r="H217">
        <v>4</v>
      </c>
      <c r="I217">
        <v>8</v>
      </c>
      <c r="J217">
        <v>-33.333333333333329</v>
      </c>
      <c r="K217">
        <v>33.333333333333329</v>
      </c>
    </row>
    <row r="218" spans="1:11" x14ac:dyDescent="0.2">
      <c r="A218">
        <v>217</v>
      </c>
      <c r="B218" s="1">
        <v>44330</v>
      </c>
      <c r="C218" t="s">
        <v>35</v>
      </c>
      <c r="D218" t="s">
        <v>54</v>
      </c>
      <c r="E218" t="s">
        <v>72</v>
      </c>
      <c r="F218" t="s">
        <v>367</v>
      </c>
      <c r="G218" t="s">
        <v>33</v>
      </c>
      <c r="H218">
        <v>8</v>
      </c>
      <c r="I218">
        <v>4</v>
      </c>
      <c r="J218">
        <v>33.333333333333329</v>
      </c>
      <c r="K218">
        <v>33.333333333333329</v>
      </c>
    </row>
    <row r="219" spans="1:11" x14ac:dyDescent="0.2">
      <c r="A219">
        <v>218</v>
      </c>
      <c r="B219" s="1">
        <v>44330</v>
      </c>
      <c r="C219" t="s">
        <v>35</v>
      </c>
      <c r="D219" t="s">
        <v>54</v>
      </c>
      <c r="E219" t="s">
        <v>72</v>
      </c>
      <c r="F219" t="s">
        <v>367</v>
      </c>
      <c r="G219" t="s">
        <v>33</v>
      </c>
      <c r="H219">
        <v>2</v>
      </c>
      <c r="I219">
        <v>10</v>
      </c>
      <c r="J219">
        <v>-66.666666666666657</v>
      </c>
      <c r="K219">
        <v>66.666666666666657</v>
      </c>
    </row>
    <row r="220" spans="1:11" x14ac:dyDescent="0.2">
      <c r="A220">
        <v>219</v>
      </c>
      <c r="B220" s="1">
        <v>44330</v>
      </c>
      <c r="C220" t="s">
        <v>35</v>
      </c>
      <c r="D220" t="s">
        <v>54</v>
      </c>
      <c r="E220" t="s">
        <v>72</v>
      </c>
      <c r="F220" t="s">
        <v>367</v>
      </c>
      <c r="G220" t="s">
        <v>33</v>
      </c>
      <c r="H220">
        <v>10</v>
      </c>
      <c r="I220">
        <v>2</v>
      </c>
      <c r="J220">
        <v>66.666666666666657</v>
      </c>
      <c r="K220">
        <v>66.666666666666657</v>
      </c>
    </row>
    <row r="221" spans="1:11" x14ac:dyDescent="0.2">
      <c r="A221">
        <v>220</v>
      </c>
      <c r="B221" s="1">
        <v>44330</v>
      </c>
      <c r="C221" t="s">
        <v>35</v>
      </c>
      <c r="D221" t="s">
        <v>54</v>
      </c>
      <c r="E221" t="s">
        <v>72</v>
      </c>
      <c r="F221" t="s">
        <v>367</v>
      </c>
      <c r="G221" t="s">
        <v>33</v>
      </c>
      <c r="H221">
        <v>9</v>
      </c>
      <c r="I221">
        <v>3</v>
      </c>
      <c r="J221">
        <v>50</v>
      </c>
      <c r="K221">
        <v>50</v>
      </c>
    </row>
    <row r="222" spans="1:11" x14ac:dyDescent="0.2">
      <c r="A222">
        <v>221</v>
      </c>
      <c r="B222" s="1">
        <v>44330</v>
      </c>
      <c r="C222" t="s">
        <v>35</v>
      </c>
      <c r="D222" t="s">
        <v>54</v>
      </c>
      <c r="E222" t="s">
        <v>72</v>
      </c>
      <c r="F222" t="s">
        <v>367</v>
      </c>
      <c r="G222" t="s">
        <v>33</v>
      </c>
      <c r="H222">
        <v>7</v>
      </c>
      <c r="I222">
        <v>5</v>
      </c>
      <c r="J222">
        <v>16.666666666666664</v>
      </c>
      <c r="K222">
        <v>16.666666666666664</v>
      </c>
    </row>
    <row r="223" spans="1:11" x14ac:dyDescent="0.2">
      <c r="A223">
        <v>222</v>
      </c>
      <c r="B223" s="1">
        <v>44330</v>
      </c>
      <c r="C223" t="s">
        <v>35</v>
      </c>
      <c r="D223" t="s">
        <v>54</v>
      </c>
      <c r="E223" t="s">
        <v>72</v>
      </c>
      <c r="F223" t="s">
        <v>367</v>
      </c>
      <c r="G223" t="s">
        <v>33</v>
      </c>
      <c r="H223">
        <v>9</v>
      </c>
      <c r="I223">
        <v>3</v>
      </c>
      <c r="J223">
        <v>50</v>
      </c>
      <c r="K223">
        <v>50</v>
      </c>
    </row>
    <row r="224" spans="1:11" x14ac:dyDescent="0.2">
      <c r="A224">
        <v>223</v>
      </c>
      <c r="B224" s="1">
        <v>44330</v>
      </c>
      <c r="C224" t="s">
        <v>35</v>
      </c>
      <c r="D224" t="s">
        <v>54</v>
      </c>
      <c r="E224" t="s">
        <v>72</v>
      </c>
      <c r="F224" t="s">
        <v>367</v>
      </c>
      <c r="G224" t="s">
        <v>33</v>
      </c>
      <c r="H224">
        <v>6</v>
      </c>
      <c r="I224">
        <v>6</v>
      </c>
      <c r="J224">
        <v>0</v>
      </c>
      <c r="K224">
        <v>0</v>
      </c>
    </row>
    <row r="225" spans="1:11" x14ac:dyDescent="0.2">
      <c r="A225">
        <v>224</v>
      </c>
      <c r="B225" s="1">
        <v>44330</v>
      </c>
      <c r="C225" t="s">
        <v>35</v>
      </c>
      <c r="D225" t="s">
        <v>54</v>
      </c>
      <c r="E225" t="s">
        <v>72</v>
      </c>
      <c r="F225" t="s">
        <v>367</v>
      </c>
      <c r="G225" t="s">
        <v>33</v>
      </c>
      <c r="H225">
        <v>4</v>
      </c>
      <c r="I225">
        <v>8</v>
      </c>
      <c r="J225">
        <v>-33.333333333333329</v>
      </c>
      <c r="K225">
        <v>33.333333333333329</v>
      </c>
    </row>
    <row r="226" spans="1:11" x14ac:dyDescent="0.2">
      <c r="A226">
        <v>225</v>
      </c>
      <c r="B226" s="1">
        <v>44330</v>
      </c>
      <c r="C226" t="s">
        <v>35</v>
      </c>
      <c r="D226" t="s">
        <v>54</v>
      </c>
      <c r="E226" t="s">
        <v>72</v>
      </c>
      <c r="F226" t="s">
        <v>366</v>
      </c>
      <c r="G226" t="s">
        <v>60</v>
      </c>
      <c r="H226">
        <v>11</v>
      </c>
      <c r="I226">
        <v>1</v>
      </c>
      <c r="J226">
        <v>83.333333333333343</v>
      </c>
      <c r="K226">
        <v>83.333333333333343</v>
      </c>
    </row>
    <row r="227" spans="1:11" x14ac:dyDescent="0.2">
      <c r="A227">
        <v>226</v>
      </c>
      <c r="B227" s="1">
        <v>44330</v>
      </c>
      <c r="C227" t="s">
        <v>35</v>
      </c>
      <c r="D227" t="s">
        <v>54</v>
      </c>
      <c r="E227" t="s">
        <v>72</v>
      </c>
      <c r="F227" t="s">
        <v>366</v>
      </c>
      <c r="G227" t="s">
        <v>60</v>
      </c>
      <c r="H227">
        <v>5</v>
      </c>
      <c r="I227">
        <v>7</v>
      </c>
      <c r="J227">
        <v>-16.666666666666664</v>
      </c>
      <c r="K227">
        <v>16.666666666666664</v>
      </c>
    </row>
    <row r="228" spans="1:11" x14ac:dyDescent="0.2">
      <c r="A228">
        <v>227</v>
      </c>
      <c r="B228" s="1">
        <v>44330</v>
      </c>
      <c r="C228" t="s">
        <v>35</v>
      </c>
      <c r="D228" t="s">
        <v>54</v>
      </c>
      <c r="E228" t="s">
        <v>72</v>
      </c>
      <c r="F228" t="s">
        <v>366</v>
      </c>
      <c r="G228" t="s">
        <v>60</v>
      </c>
      <c r="H228">
        <v>9</v>
      </c>
      <c r="I228">
        <v>3</v>
      </c>
      <c r="J228">
        <v>50</v>
      </c>
      <c r="K228">
        <v>50</v>
      </c>
    </row>
    <row r="229" spans="1:11" x14ac:dyDescent="0.2">
      <c r="A229">
        <v>228</v>
      </c>
      <c r="B229" s="1">
        <v>44330</v>
      </c>
      <c r="C229" t="s">
        <v>35</v>
      </c>
      <c r="D229" t="s">
        <v>54</v>
      </c>
      <c r="E229" t="s">
        <v>72</v>
      </c>
      <c r="F229" t="s">
        <v>366</v>
      </c>
      <c r="G229" t="s">
        <v>60</v>
      </c>
      <c r="H229">
        <v>7</v>
      </c>
      <c r="I229">
        <v>5</v>
      </c>
      <c r="J229">
        <v>16.666666666666664</v>
      </c>
      <c r="K229">
        <v>16.666666666666664</v>
      </c>
    </row>
    <row r="230" spans="1:11" x14ac:dyDescent="0.2">
      <c r="A230">
        <v>229</v>
      </c>
      <c r="B230" s="1">
        <v>44330</v>
      </c>
      <c r="C230" t="s">
        <v>35</v>
      </c>
      <c r="D230" t="s">
        <v>54</v>
      </c>
      <c r="E230" t="s">
        <v>72</v>
      </c>
      <c r="F230" t="s">
        <v>366</v>
      </c>
      <c r="G230" t="s">
        <v>60</v>
      </c>
      <c r="H230">
        <v>7</v>
      </c>
      <c r="I230">
        <v>5</v>
      </c>
      <c r="J230">
        <v>16.666666666666664</v>
      </c>
      <c r="K230">
        <v>16.666666666666664</v>
      </c>
    </row>
    <row r="231" spans="1:11" x14ac:dyDescent="0.2">
      <c r="A231">
        <v>230</v>
      </c>
      <c r="B231" s="1">
        <v>44330</v>
      </c>
      <c r="C231" t="s">
        <v>35</v>
      </c>
      <c r="D231" t="s">
        <v>54</v>
      </c>
      <c r="E231" t="s">
        <v>72</v>
      </c>
      <c r="F231" t="s">
        <v>366</v>
      </c>
      <c r="G231" t="s">
        <v>60</v>
      </c>
      <c r="H231">
        <v>6</v>
      </c>
      <c r="I231">
        <v>6</v>
      </c>
      <c r="J231">
        <v>0</v>
      </c>
      <c r="K231">
        <v>0</v>
      </c>
    </row>
    <row r="232" spans="1:11" x14ac:dyDescent="0.2">
      <c r="A232">
        <v>231</v>
      </c>
      <c r="B232" s="1">
        <v>44330</v>
      </c>
      <c r="C232" t="s">
        <v>35</v>
      </c>
      <c r="D232" t="s">
        <v>54</v>
      </c>
      <c r="E232" t="s">
        <v>72</v>
      </c>
      <c r="F232" t="s">
        <v>366</v>
      </c>
      <c r="G232" t="s">
        <v>60</v>
      </c>
      <c r="H232">
        <v>7</v>
      </c>
      <c r="I232">
        <v>5</v>
      </c>
      <c r="J232">
        <v>16.666666666666664</v>
      </c>
      <c r="K232">
        <v>16.666666666666664</v>
      </c>
    </row>
    <row r="233" spans="1:11" x14ac:dyDescent="0.2">
      <c r="A233">
        <v>232</v>
      </c>
      <c r="B233" s="1">
        <v>44330</v>
      </c>
      <c r="C233" t="s">
        <v>35</v>
      </c>
      <c r="D233" t="s">
        <v>54</v>
      </c>
      <c r="E233" t="s">
        <v>72</v>
      </c>
      <c r="F233" t="s">
        <v>366</v>
      </c>
      <c r="G233" t="s">
        <v>60</v>
      </c>
      <c r="H233">
        <v>3</v>
      </c>
      <c r="I233">
        <v>9</v>
      </c>
      <c r="J233">
        <v>-50</v>
      </c>
      <c r="K233">
        <v>50</v>
      </c>
    </row>
    <row r="234" spans="1:11" x14ac:dyDescent="0.2">
      <c r="A234">
        <v>233</v>
      </c>
      <c r="B234" s="1">
        <v>44330</v>
      </c>
      <c r="C234" t="s">
        <v>35</v>
      </c>
      <c r="D234" t="s">
        <v>54</v>
      </c>
      <c r="E234" t="s">
        <v>72</v>
      </c>
      <c r="F234" t="s">
        <v>366</v>
      </c>
      <c r="G234" t="s">
        <v>60</v>
      </c>
      <c r="H234">
        <v>7</v>
      </c>
      <c r="I234">
        <v>5</v>
      </c>
      <c r="J234">
        <v>16.666666666666664</v>
      </c>
      <c r="K234">
        <v>16.666666666666664</v>
      </c>
    </row>
    <row r="235" spans="1:11" x14ac:dyDescent="0.2">
      <c r="A235">
        <v>234</v>
      </c>
      <c r="B235" s="1">
        <v>44330</v>
      </c>
      <c r="C235" t="s">
        <v>35</v>
      </c>
      <c r="D235" t="s">
        <v>54</v>
      </c>
      <c r="E235" t="s">
        <v>72</v>
      </c>
      <c r="F235" t="s">
        <v>366</v>
      </c>
      <c r="G235" t="s">
        <v>60</v>
      </c>
      <c r="H235">
        <v>8</v>
      </c>
      <c r="I235">
        <v>4</v>
      </c>
      <c r="J235">
        <v>33.333333333333329</v>
      </c>
      <c r="K235">
        <v>33.333333333333329</v>
      </c>
    </row>
    <row r="236" spans="1:11" x14ac:dyDescent="0.2">
      <c r="A236">
        <v>235</v>
      </c>
      <c r="B236" s="1">
        <v>44330</v>
      </c>
      <c r="C236" t="s">
        <v>35</v>
      </c>
      <c r="D236" t="s">
        <v>54</v>
      </c>
      <c r="E236" t="s">
        <v>72</v>
      </c>
      <c r="F236" t="s">
        <v>366</v>
      </c>
      <c r="G236" t="s">
        <v>60</v>
      </c>
      <c r="H236">
        <v>6</v>
      </c>
      <c r="I236">
        <v>6</v>
      </c>
      <c r="J236">
        <v>0</v>
      </c>
      <c r="K236">
        <v>0</v>
      </c>
    </row>
    <row r="237" spans="1:11" x14ac:dyDescent="0.2">
      <c r="A237">
        <v>236</v>
      </c>
      <c r="B237" s="1">
        <v>44330</v>
      </c>
      <c r="C237" t="s">
        <v>35</v>
      </c>
      <c r="D237" t="s">
        <v>54</v>
      </c>
      <c r="E237" t="s">
        <v>72</v>
      </c>
      <c r="F237" t="s">
        <v>366</v>
      </c>
      <c r="G237" t="s">
        <v>60</v>
      </c>
      <c r="H237">
        <v>10</v>
      </c>
      <c r="I237">
        <v>2</v>
      </c>
      <c r="J237">
        <v>66.666666666666657</v>
      </c>
      <c r="K237">
        <v>66.666666666666657</v>
      </c>
    </row>
    <row r="238" spans="1:11" x14ac:dyDescent="0.2">
      <c r="A238">
        <v>237</v>
      </c>
      <c r="B238" s="1">
        <v>44330</v>
      </c>
      <c r="C238" t="s">
        <v>35</v>
      </c>
      <c r="D238" t="s">
        <v>54</v>
      </c>
      <c r="E238" t="s">
        <v>72</v>
      </c>
      <c r="F238" t="s">
        <v>366</v>
      </c>
      <c r="G238" t="s">
        <v>60</v>
      </c>
      <c r="H238">
        <v>8</v>
      </c>
      <c r="I238">
        <v>4</v>
      </c>
      <c r="J238">
        <v>33.333333333333329</v>
      </c>
      <c r="K238">
        <v>33.333333333333329</v>
      </c>
    </row>
    <row r="239" spans="1:11" x14ac:dyDescent="0.2">
      <c r="A239">
        <v>238</v>
      </c>
      <c r="B239" s="1">
        <v>44330</v>
      </c>
      <c r="C239" t="s">
        <v>35</v>
      </c>
      <c r="D239" t="s">
        <v>54</v>
      </c>
      <c r="E239" t="s">
        <v>72</v>
      </c>
      <c r="F239" t="s">
        <v>366</v>
      </c>
      <c r="G239" t="s">
        <v>60</v>
      </c>
      <c r="H239">
        <v>6</v>
      </c>
      <c r="I239">
        <v>6</v>
      </c>
      <c r="J239">
        <v>0</v>
      </c>
      <c r="K239">
        <v>0</v>
      </c>
    </row>
    <row r="240" spans="1:11" x14ac:dyDescent="0.2">
      <c r="A240">
        <v>239</v>
      </c>
      <c r="B240" s="1">
        <v>44330</v>
      </c>
      <c r="C240" t="s">
        <v>35</v>
      </c>
      <c r="D240" t="s">
        <v>54</v>
      </c>
      <c r="E240" t="s">
        <v>72</v>
      </c>
      <c r="F240" t="s">
        <v>366</v>
      </c>
      <c r="G240" t="s">
        <v>60</v>
      </c>
      <c r="H240">
        <v>3</v>
      </c>
      <c r="I240">
        <v>9</v>
      </c>
      <c r="J240">
        <v>-50</v>
      </c>
      <c r="K240">
        <v>50</v>
      </c>
    </row>
    <row r="241" spans="1:11" x14ac:dyDescent="0.2">
      <c r="A241">
        <v>240</v>
      </c>
      <c r="B241" s="1">
        <v>44330</v>
      </c>
      <c r="C241" t="s">
        <v>35</v>
      </c>
      <c r="D241" t="s">
        <v>54</v>
      </c>
      <c r="E241" t="s">
        <v>72</v>
      </c>
      <c r="F241" t="s">
        <v>366</v>
      </c>
      <c r="G241" t="s">
        <v>60</v>
      </c>
      <c r="H241">
        <v>4</v>
      </c>
      <c r="I241">
        <v>8</v>
      </c>
      <c r="J241">
        <v>-33.333333333333329</v>
      </c>
      <c r="K241">
        <v>33.333333333333329</v>
      </c>
    </row>
    <row r="242" spans="1:11" x14ac:dyDescent="0.2">
      <c r="A242">
        <v>241</v>
      </c>
      <c r="B242" s="1">
        <v>44330</v>
      </c>
      <c r="C242" t="s">
        <v>35</v>
      </c>
      <c r="D242" t="s">
        <v>54</v>
      </c>
      <c r="E242" t="s">
        <v>72</v>
      </c>
      <c r="F242" t="s">
        <v>366</v>
      </c>
      <c r="G242" t="s">
        <v>60</v>
      </c>
      <c r="H242">
        <v>10</v>
      </c>
      <c r="I242">
        <v>2</v>
      </c>
      <c r="J242">
        <v>66.666666666666657</v>
      </c>
      <c r="K242">
        <v>66.666666666666657</v>
      </c>
    </row>
    <row r="243" spans="1:11" x14ac:dyDescent="0.2">
      <c r="A243">
        <v>242</v>
      </c>
      <c r="B243" s="1">
        <v>44330</v>
      </c>
      <c r="C243" t="s">
        <v>35</v>
      </c>
      <c r="D243" t="s">
        <v>54</v>
      </c>
      <c r="E243" t="s">
        <v>72</v>
      </c>
      <c r="F243" t="s">
        <v>366</v>
      </c>
      <c r="G243" t="s">
        <v>60</v>
      </c>
      <c r="H243">
        <v>5</v>
      </c>
      <c r="I243">
        <v>7</v>
      </c>
      <c r="J243">
        <v>-16.666666666666664</v>
      </c>
      <c r="K243">
        <v>16.666666666666664</v>
      </c>
    </row>
    <row r="244" spans="1:11" x14ac:dyDescent="0.2">
      <c r="A244">
        <v>243</v>
      </c>
      <c r="B244" s="1">
        <v>44330</v>
      </c>
      <c r="C244" t="s">
        <v>35</v>
      </c>
      <c r="D244" t="s">
        <v>54</v>
      </c>
      <c r="E244" t="s">
        <v>72</v>
      </c>
      <c r="F244" t="s">
        <v>366</v>
      </c>
      <c r="G244" t="s">
        <v>60</v>
      </c>
      <c r="H244">
        <v>6</v>
      </c>
      <c r="I244">
        <v>6</v>
      </c>
      <c r="J244">
        <v>0</v>
      </c>
      <c r="K244">
        <v>0</v>
      </c>
    </row>
    <row r="245" spans="1:11" x14ac:dyDescent="0.2">
      <c r="A245">
        <v>244</v>
      </c>
      <c r="B245" s="1">
        <v>44330</v>
      </c>
      <c r="C245" t="s">
        <v>35</v>
      </c>
      <c r="D245" t="s">
        <v>54</v>
      </c>
      <c r="E245" t="s">
        <v>72</v>
      </c>
      <c r="F245" t="s">
        <v>366</v>
      </c>
      <c r="G245" t="s">
        <v>60</v>
      </c>
      <c r="H245">
        <v>4</v>
      </c>
      <c r="I245">
        <v>8</v>
      </c>
      <c r="J245">
        <v>-33.333333333333329</v>
      </c>
      <c r="K245">
        <v>33.333333333333329</v>
      </c>
    </row>
    <row r="246" spans="1:11" x14ac:dyDescent="0.2">
      <c r="A246">
        <v>245</v>
      </c>
      <c r="B246" s="1">
        <v>44330</v>
      </c>
      <c r="C246" t="s">
        <v>35</v>
      </c>
      <c r="D246" t="s">
        <v>54</v>
      </c>
      <c r="E246" t="s">
        <v>72</v>
      </c>
      <c r="F246" t="s">
        <v>366</v>
      </c>
      <c r="G246" t="s">
        <v>60</v>
      </c>
      <c r="H246">
        <v>8</v>
      </c>
      <c r="I246">
        <v>4</v>
      </c>
      <c r="J246">
        <v>33.333333333333329</v>
      </c>
      <c r="K246">
        <v>33.333333333333329</v>
      </c>
    </row>
    <row r="247" spans="1:11" x14ac:dyDescent="0.2">
      <c r="A247">
        <v>246</v>
      </c>
      <c r="B247" s="1">
        <v>44331</v>
      </c>
      <c r="C247" t="s">
        <v>7</v>
      </c>
      <c r="D247" t="s">
        <v>54</v>
      </c>
      <c r="E247" t="s">
        <v>368</v>
      </c>
      <c r="F247" t="s">
        <v>373</v>
      </c>
      <c r="G247" t="s">
        <v>4</v>
      </c>
      <c r="H247">
        <v>8</v>
      </c>
      <c r="I247">
        <v>4</v>
      </c>
      <c r="J247">
        <v>33.333333333333329</v>
      </c>
      <c r="K247">
        <v>33.333333333333329</v>
      </c>
    </row>
    <row r="248" spans="1:11" x14ac:dyDescent="0.2">
      <c r="A248">
        <v>247</v>
      </c>
      <c r="B248" s="1">
        <v>44331</v>
      </c>
      <c r="C248" t="s">
        <v>7</v>
      </c>
      <c r="D248" t="s">
        <v>54</v>
      </c>
      <c r="E248" t="s">
        <v>368</v>
      </c>
      <c r="F248" t="s">
        <v>373</v>
      </c>
      <c r="G248" t="s">
        <v>4</v>
      </c>
      <c r="H248">
        <v>5</v>
      </c>
      <c r="I248">
        <v>7</v>
      </c>
      <c r="J248">
        <v>-16.666666666666664</v>
      </c>
      <c r="K248">
        <v>16.666666666666664</v>
      </c>
    </row>
    <row r="249" spans="1:11" x14ac:dyDescent="0.2">
      <c r="A249">
        <v>248</v>
      </c>
      <c r="B249" s="1">
        <v>44331</v>
      </c>
      <c r="C249" t="s">
        <v>7</v>
      </c>
      <c r="D249" t="s">
        <v>54</v>
      </c>
      <c r="E249" t="s">
        <v>368</v>
      </c>
      <c r="F249" t="s">
        <v>373</v>
      </c>
      <c r="G249" t="s">
        <v>4</v>
      </c>
      <c r="H249">
        <v>6</v>
      </c>
      <c r="I249">
        <v>6</v>
      </c>
      <c r="J249">
        <v>0</v>
      </c>
      <c r="K249">
        <v>0</v>
      </c>
    </row>
    <row r="250" spans="1:11" x14ac:dyDescent="0.2">
      <c r="A250">
        <v>249</v>
      </c>
      <c r="B250" s="1">
        <v>44331</v>
      </c>
      <c r="C250" t="s">
        <v>7</v>
      </c>
      <c r="D250" t="s">
        <v>54</v>
      </c>
      <c r="E250" t="s">
        <v>368</v>
      </c>
      <c r="F250" t="s">
        <v>373</v>
      </c>
      <c r="G250" t="s">
        <v>4</v>
      </c>
      <c r="H250">
        <v>7</v>
      </c>
      <c r="I250">
        <v>5</v>
      </c>
      <c r="J250">
        <v>16.666666666666664</v>
      </c>
      <c r="K250">
        <v>16.666666666666664</v>
      </c>
    </row>
    <row r="251" spans="1:11" x14ac:dyDescent="0.2">
      <c r="A251">
        <v>250</v>
      </c>
      <c r="B251" s="1">
        <v>44331</v>
      </c>
      <c r="C251" t="s">
        <v>7</v>
      </c>
      <c r="D251" t="s">
        <v>54</v>
      </c>
      <c r="E251" t="s">
        <v>368</v>
      </c>
      <c r="F251" t="s">
        <v>373</v>
      </c>
      <c r="G251" t="s">
        <v>4</v>
      </c>
      <c r="H251">
        <v>8</v>
      </c>
      <c r="I251">
        <v>4</v>
      </c>
      <c r="J251">
        <v>33.333333333333329</v>
      </c>
      <c r="K251">
        <v>33.333333333333329</v>
      </c>
    </row>
    <row r="252" spans="1:11" x14ac:dyDescent="0.2">
      <c r="A252">
        <v>251</v>
      </c>
      <c r="B252" s="1">
        <v>44331</v>
      </c>
      <c r="C252" t="s">
        <v>7</v>
      </c>
      <c r="D252" t="s">
        <v>54</v>
      </c>
      <c r="E252" t="s">
        <v>368</v>
      </c>
      <c r="F252" t="s">
        <v>373</v>
      </c>
      <c r="G252" t="s">
        <v>4</v>
      </c>
      <c r="H252">
        <v>5</v>
      </c>
      <c r="I252">
        <v>7</v>
      </c>
      <c r="J252">
        <v>-16.666666666666664</v>
      </c>
      <c r="K252">
        <v>16.666666666666664</v>
      </c>
    </row>
    <row r="253" spans="1:11" x14ac:dyDescent="0.2">
      <c r="A253">
        <v>252</v>
      </c>
      <c r="B253" s="1">
        <v>44331</v>
      </c>
      <c r="C253" t="s">
        <v>7</v>
      </c>
      <c r="D253" t="s">
        <v>54</v>
      </c>
      <c r="E253" t="s">
        <v>368</v>
      </c>
      <c r="F253" t="s">
        <v>373</v>
      </c>
      <c r="G253" t="s">
        <v>4</v>
      </c>
      <c r="H253">
        <v>7</v>
      </c>
      <c r="I253">
        <v>5</v>
      </c>
      <c r="J253">
        <v>16.666666666666664</v>
      </c>
      <c r="K253">
        <v>16.666666666666664</v>
      </c>
    </row>
    <row r="254" spans="1:11" x14ac:dyDescent="0.2">
      <c r="A254">
        <v>253</v>
      </c>
      <c r="B254" s="1">
        <v>44331</v>
      </c>
      <c r="C254" t="s">
        <v>7</v>
      </c>
      <c r="D254" t="s">
        <v>54</v>
      </c>
      <c r="E254" t="s">
        <v>368</v>
      </c>
      <c r="F254" t="s">
        <v>373</v>
      </c>
      <c r="G254" t="s">
        <v>4</v>
      </c>
      <c r="H254">
        <v>3</v>
      </c>
      <c r="I254">
        <v>9</v>
      </c>
      <c r="J254">
        <v>-50</v>
      </c>
      <c r="K254">
        <v>50</v>
      </c>
    </row>
    <row r="255" spans="1:11" x14ac:dyDescent="0.2">
      <c r="A255">
        <v>254</v>
      </c>
      <c r="B255" s="1">
        <v>44331</v>
      </c>
      <c r="C255" t="s">
        <v>7</v>
      </c>
      <c r="D255" t="s">
        <v>54</v>
      </c>
      <c r="E255" t="s">
        <v>368</v>
      </c>
      <c r="F255" t="s">
        <v>373</v>
      </c>
      <c r="G255" t="s">
        <v>4</v>
      </c>
      <c r="H255">
        <v>7</v>
      </c>
      <c r="I255">
        <v>5</v>
      </c>
      <c r="J255">
        <v>16.666666666666664</v>
      </c>
      <c r="K255">
        <v>16.666666666666664</v>
      </c>
    </row>
    <row r="256" spans="1:11" x14ac:dyDescent="0.2">
      <c r="A256">
        <v>255</v>
      </c>
      <c r="B256" s="1">
        <v>44331</v>
      </c>
      <c r="C256" t="s">
        <v>7</v>
      </c>
      <c r="D256" t="s">
        <v>54</v>
      </c>
      <c r="E256" t="s">
        <v>368</v>
      </c>
      <c r="F256" t="s">
        <v>373</v>
      </c>
      <c r="G256" t="s">
        <v>4</v>
      </c>
      <c r="H256">
        <v>11</v>
      </c>
      <c r="I256">
        <v>1</v>
      </c>
      <c r="J256">
        <v>83.333333333333343</v>
      </c>
      <c r="K256">
        <v>83.333333333333343</v>
      </c>
    </row>
    <row r="257" spans="1:11" x14ac:dyDescent="0.2">
      <c r="A257">
        <v>256</v>
      </c>
      <c r="B257" s="1">
        <v>44331</v>
      </c>
      <c r="C257" t="s">
        <v>7</v>
      </c>
      <c r="D257" t="s">
        <v>54</v>
      </c>
      <c r="E257" t="s">
        <v>368</v>
      </c>
      <c r="F257" t="s">
        <v>373</v>
      </c>
      <c r="G257" t="s">
        <v>4</v>
      </c>
      <c r="H257">
        <v>8</v>
      </c>
      <c r="I257">
        <v>4</v>
      </c>
      <c r="J257">
        <v>33.333333333333329</v>
      </c>
      <c r="K257">
        <v>33.333333333333329</v>
      </c>
    </row>
    <row r="258" spans="1:11" x14ac:dyDescent="0.2">
      <c r="A258">
        <v>257</v>
      </c>
      <c r="B258" s="1">
        <v>44331</v>
      </c>
      <c r="C258" t="s">
        <v>7</v>
      </c>
      <c r="D258" t="s">
        <v>54</v>
      </c>
      <c r="E258" t="s">
        <v>368</v>
      </c>
      <c r="F258" t="s">
        <v>373</v>
      </c>
      <c r="G258" t="s">
        <v>4</v>
      </c>
      <c r="H258">
        <v>9</v>
      </c>
      <c r="I258">
        <v>3</v>
      </c>
      <c r="J258">
        <v>50</v>
      </c>
      <c r="K258">
        <v>50</v>
      </c>
    </row>
    <row r="259" spans="1:11" x14ac:dyDescent="0.2">
      <c r="A259">
        <v>258</v>
      </c>
      <c r="B259" s="1">
        <v>44331</v>
      </c>
      <c r="C259" t="s">
        <v>7</v>
      </c>
      <c r="D259" t="s">
        <v>54</v>
      </c>
      <c r="E259" t="s">
        <v>368</v>
      </c>
      <c r="F259" t="s">
        <v>373</v>
      </c>
      <c r="G259" t="s">
        <v>4</v>
      </c>
      <c r="H259">
        <v>4</v>
      </c>
      <c r="I259">
        <v>8</v>
      </c>
      <c r="J259">
        <v>-33.333333333333329</v>
      </c>
      <c r="K259">
        <v>33.333333333333329</v>
      </c>
    </row>
    <row r="260" spans="1:11" x14ac:dyDescent="0.2">
      <c r="A260">
        <v>259</v>
      </c>
      <c r="B260" s="1">
        <v>44331</v>
      </c>
      <c r="C260" t="s">
        <v>7</v>
      </c>
      <c r="D260" t="s">
        <v>54</v>
      </c>
      <c r="E260" t="s">
        <v>368</v>
      </c>
      <c r="F260" t="s">
        <v>373</v>
      </c>
      <c r="G260" t="s">
        <v>4</v>
      </c>
      <c r="H260">
        <v>9</v>
      </c>
      <c r="I260">
        <v>3</v>
      </c>
      <c r="J260">
        <v>50</v>
      </c>
      <c r="K260">
        <v>50</v>
      </c>
    </row>
    <row r="261" spans="1:11" x14ac:dyDescent="0.2">
      <c r="A261">
        <v>260</v>
      </c>
      <c r="B261" s="1">
        <v>44331</v>
      </c>
      <c r="C261" t="s">
        <v>7</v>
      </c>
      <c r="D261" t="s">
        <v>54</v>
      </c>
      <c r="E261" t="s">
        <v>368</v>
      </c>
      <c r="F261" t="s">
        <v>373</v>
      </c>
      <c r="G261" t="s">
        <v>4</v>
      </c>
      <c r="H261">
        <v>5</v>
      </c>
      <c r="I261">
        <v>7</v>
      </c>
      <c r="J261">
        <v>-16.666666666666664</v>
      </c>
      <c r="K261">
        <v>16.666666666666664</v>
      </c>
    </row>
    <row r="262" spans="1:11" x14ac:dyDescent="0.2">
      <c r="A262">
        <v>261</v>
      </c>
      <c r="B262" s="1">
        <v>44331</v>
      </c>
      <c r="C262" t="s">
        <v>7</v>
      </c>
      <c r="D262" t="s">
        <v>54</v>
      </c>
      <c r="E262" t="s">
        <v>368</v>
      </c>
      <c r="F262" t="s">
        <v>373</v>
      </c>
      <c r="G262" t="s">
        <v>4</v>
      </c>
      <c r="H262">
        <v>2</v>
      </c>
      <c r="I262">
        <v>10</v>
      </c>
      <c r="J262">
        <v>-66.666666666666657</v>
      </c>
      <c r="K262">
        <v>66.666666666666657</v>
      </c>
    </row>
    <row r="263" spans="1:11" x14ac:dyDescent="0.2">
      <c r="A263">
        <v>262</v>
      </c>
      <c r="B263" s="1">
        <v>44331</v>
      </c>
      <c r="C263" t="s">
        <v>7</v>
      </c>
      <c r="D263" t="s">
        <v>54</v>
      </c>
      <c r="E263" t="s">
        <v>368</v>
      </c>
      <c r="F263" t="s">
        <v>373</v>
      </c>
      <c r="G263" t="s">
        <v>4</v>
      </c>
      <c r="H263">
        <v>9</v>
      </c>
      <c r="I263">
        <v>3</v>
      </c>
      <c r="J263">
        <v>50</v>
      </c>
      <c r="K263">
        <v>50</v>
      </c>
    </row>
    <row r="264" spans="1:11" x14ac:dyDescent="0.2">
      <c r="A264">
        <v>263</v>
      </c>
      <c r="B264" s="1">
        <v>44332</v>
      </c>
      <c r="C264" t="s">
        <v>7</v>
      </c>
      <c r="D264" t="s">
        <v>54</v>
      </c>
      <c r="E264" t="s">
        <v>72</v>
      </c>
      <c r="F264" t="s">
        <v>367</v>
      </c>
      <c r="G264" t="s">
        <v>33</v>
      </c>
      <c r="H264">
        <v>7</v>
      </c>
      <c r="I264">
        <v>5</v>
      </c>
      <c r="J264">
        <v>16.666666666666664</v>
      </c>
      <c r="K264">
        <v>16.666666666666664</v>
      </c>
    </row>
    <row r="265" spans="1:11" x14ac:dyDescent="0.2">
      <c r="A265">
        <v>264</v>
      </c>
      <c r="B265" s="1">
        <v>44332</v>
      </c>
      <c r="C265" t="s">
        <v>7</v>
      </c>
      <c r="D265" t="s">
        <v>54</v>
      </c>
      <c r="E265" t="s">
        <v>72</v>
      </c>
      <c r="F265" t="s">
        <v>367</v>
      </c>
      <c r="G265" t="s">
        <v>33</v>
      </c>
      <c r="H265">
        <v>3</v>
      </c>
      <c r="I265">
        <v>9</v>
      </c>
      <c r="J265">
        <v>-50</v>
      </c>
      <c r="K265">
        <v>50</v>
      </c>
    </row>
    <row r="266" spans="1:11" x14ac:dyDescent="0.2">
      <c r="A266">
        <v>265</v>
      </c>
      <c r="B266" s="1">
        <v>44332</v>
      </c>
      <c r="C266" t="s">
        <v>7</v>
      </c>
      <c r="D266" t="s">
        <v>54</v>
      </c>
      <c r="E266" t="s">
        <v>72</v>
      </c>
      <c r="F266" t="s">
        <v>366</v>
      </c>
      <c r="G266" t="s">
        <v>4</v>
      </c>
      <c r="H266">
        <v>9</v>
      </c>
      <c r="I266">
        <v>3</v>
      </c>
      <c r="J266">
        <v>50</v>
      </c>
      <c r="K266">
        <v>50</v>
      </c>
    </row>
    <row r="267" spans="1:11" x14ac:dyDescent="0.2">
      <c r="A267">
        <v>266</v>
      </c>
      <c r="B267" s="1">
        <v>44332</v>
      </c>
      <c r="C267" t="s">
        <v>7</v>
      </c>
      <c r="D267" t="s">
        <v>54</v>
      </c>
      <c r="E267" t="s">
        <v>72</v>
      </c>
      <c r="F267" t="s">
        <v>366</v>
      </c>
      <c r="G267" t="s">
        <v>4</v>
      </c>
      <c r="H267">
        <v>10</v>
      </c>
      <c r="I267">
        <v>2</v>
      </c>
      <c r="J267">
        <v>66.666666666666657</v>
      </c>
      <c r="K267">
        <v>66.666666666666657</v>
      </c>
    </row>
    <row r="268" spans="1:11" x14ac:dyDescent="0.2">
      <c r="A268">
        <v>267</v>
      </c>
      <c r="B268" s="1">
        <v>44339</v>
      </c>
      <c r="C268" t="s">
        <v>7</v>
      </c>
      <c r="D268" t="s">
        <v>27</v>
      </c>
      <c r="E268" t="s">
        <v>47</v>
      </c>
      <c r="F268" t="s">
        <v>373</v>
      </c>
      <c r="G268" t="s">
        <v>4</v>
      </c>
      <c r="H268">
        <v>4</v>
      </c>
      <c r="I268">
        <v>8</v>
      </c>
      <c r="J268">
        <v>-33.333333333333329</v>
      </c>
      <c r="K268">
        <v>33.333333333333329</v>
      </c>
    </row>
    <row r="269" spans="1:11" x14ac:dyDescent="0.2">
      <c r="A269">
        <v>268</v>
      </c>
      <c r="B269" s="1">
        <v>44339</v>
      </c>
      <c r="C269" t="s">
        <v>7</v>
      </c>
      <c r="D269" t="s">
        <v>27</v>
      </c>
      <c r="E269" t="s">
        <v>47</v>
      </c>
      <c r="F269" t="s">
        <v>373</v>
      </c>
      <c r="G269" t="s">
        <v>4</v>
      </c>
      <c r="H269">
        <v>7</v>
      </c>
      <c r="I269">
        <v>5</v>
      </c>
      <c r="J269">
        <v>16.666666666666664</v>
      </c>
      <c r="K269">
        <v>16.666666666666664</v>
      </c>
    </row>
    <row r="270" spans="1:11" x14ac:dyDescent="0.2">
      <c r="A270">
        <v>269</v>
      </c>
      <c r="B270" s="1">
        <v>44348</v>
      </c>
      <c r="C270" t="s">
        <v>7</v>
      </c>
      <c r="D270" t="s">
        <v>27</v>
      </c>
      <c r="E270" t="s">
        <v>47</v>
      </c>
      <c r="F270" t="s">
        <v>373</v>
      </c>
      <c r="G270" t="s">
        <v>4</v>
      </c>
      <c r="H270">
        <v>5</v>
      </c>
      <c r="I270">
        <v>7</v>
      </c>
      <c r="J270">
        <v>-16.666666666666664</v>
      </c>
      <c r="K270">
        <v>16.666666666666664</v>
      </c>
    </row>
    <row r="271" spans="1:11" x14ac:dyDescent="0.2">
      <c r="A271">
        <v>270</v>
      </c>
      <c r="B271" s="1">
        <v>44348</v>
      </c>
      <c r="C271" t="s">
        <v>7</v>
      </c>
      <c r="D271" t="s">
        <v>27</v>
      </c>
      <c r="E271" t="s">
        <v>47</v>
      </c>
      <c r="F271" t="s">
        <v>373</v>
      </c>
      <c r="G271" t="s">
        <v>4</v>
      </c>
      <c r="H271">
        <v>8</v>
      </c>
      <c r="I271">
        <v>4</v>
      </c>
      <c r="J271">
        <v>33.333333333333329</v>
      </c>
      <c r="K271">
        <v>33.333333333333329</v>
      </c>
    </row>
    <row r="272" spans="1:11" x14ac:dyDescent="0.2">
      <c r="A272">
        <v>271</v>
      </c>
      <c r="B272" s="1">
        <v>44348</v>
      </c>
      <c r="C272" t="s">
        <v>7</v>
      </c>
      <c r="D272" t="s">
        <v>27</v>
      </c>
      <c r="E272" t="s">
        <v>47</v>
      </c>
      <c r="F272" t="s">
        <v>373</v>
      </c>
      <c r="G272" t="s">
        <v>4</v>
      </c>
      <c r="H272">
        <v>2</v>
      </c>
      <c r="I272">
        <v>10</v>
      </c>
      <c r="J272">
        <v>-66.666666666666657</v>
      </c>
      <c r="K272">
        <v>66.666666666666657</v>
      </c>
    </row>
    <row r="273" spans="1:11" x14ac:dyDescent="0.2">
      <c r="A273">
        <v>272</v>
      </c>
      <c r="B273" s="1">
        <v>44348</v>
      </c>
      <c r="C273" t="s">
        <v>7</v>
      </c>
      <c r="D273" t="s">
        <v>27</v>
      </c>
      <c r="E273" t="s">
        <v>47</v>
      </c>
      <c r="F273" t="s">
        <v>373</v>
      </c>
      <c r="G273" t="s">
        <v>4</v>
      </c>
      <c r="H273">
        <v>8</v>
      </c>
      <c r="I273">
        <v>4</v>
      </c>
      <c r="J273">
        <v>33.333333333333329</v>
      </c>
      <c r="K273">
        <v>33.333333333333329</v>
      </c>
    </row>
    <row r="274" spans="1:11" x14ac:dyDescent="0.2">
      <c r="A274">
        <v>273</v>
      </c>
      <c r="B274" s="1">
        <v>44348</v>
      </c>
      <c r="C274" t="s">
        <v>7</v>
      </c>
      <c r="D274" t="s">
        <v>27</v>
      </c>
      <c r="E274" t="s">
        <v>47</v>
      </c>
      <c r="F274" t="s">
        <v>373</v>
      </c>
      <c r="G274" t="s">
        <v>4</v>
      </c>
      <c r="H274">
        <v>7</v>
      </c>
      <c r="I274">
        <v>5</v>
      </c>
      <c r="J274">
        <v>16.666666666666664</v>
      </c>
      <c r="K274">
        <v>16.666666666666664</v>
      </c>
    </row>
    <row r="275" spans="1:11" x14ac:dyDescent="0.2">
      <c r="A275">
        <v>274</v>
      </c>
      <c r="B275" s="1">
        <v>44348</v>
      </c>
      <c r="C275" t="s">
        <v>7</v>
      </c>
      <c r="D275" t="s">
        <v>27</v>
      </c>
      <c r="E275" t="s">
        <v>47</v>
      </c>
      <c r="F275" t="s">
        <v>373</v>
      </c>
      <c r="G275" t="s">
        <v>4</v>
      </c>
      <c r="H275">
        <v>6</v>
      </c>
      <c r="I275">
        <v>6</v>
      </c>
      <c r="J275">
        <v>0</v>
      </c>
      <c r="K275">
        <v>0</v>
      </c>
    </row>
    <row r="276" spans="1:11" x14ac:dyDescent="0.2">
      <c r="A276">
        <v>275</v>
      </c>
      <c r="B276" s="1">
        <v>44355</v>
      </c>
      <c r="C276" t="s">
        <v>7</v>
      </c>
      <c r="D276" t="s">
        <v>27</v>
      </c>
      <c r="E276" t="s">
        <v>39</v>
      </c>
      <c r="F276" t="s">
        <v>366</v>
      </c>
      <c r="G276" t="s">
        <v>4</v>
      </c>
      <c r="H276">
        <v>6</v>
      </c>
      <c r="I276">
        <v>6</v>
      </c>
      <c r="J276">
        <v>0</v>
      </c>
      <c r="K276">
        <v>0</v>
      </c>
    </row>
    <row r="277" spans="1:11" x14ac:dyDescent="0.2">
      <c r="A277">
        <v>276</v>
      </c>
      <c r="B277" s="1">
        <v>44355</v>
      </c>
      <c r="C277" t="s">
        <v>7</v>
      </c>
      <c r="D277" t="s">
        <v>27</v>
      </c>
      <c r="E277" t="s">
        <v>39</v>
      </c>
      <c r="F277" t="s">
        <v>366</v>
      </c>
      <c r="G277" t="s">
        <v>4</v>
      </c>
      <c r="H277">
        <v>7</v>
      </c>
      <c r="I277">
        <v>5</v>
      </c>
      <c r="J277">
        <v>16.666666666666664</v>
      </c>
      <c r="K277">
        <v>16.666666666666664</v>
      </c>
    </row>
    <row r="278" spans="1:11" x14ac:dyDescent="0.2">
      <c r="A278">
        <v>277</v>
      </c>
      <c r="B278" s="1">
        <v>44355</v>
      </c>
      <c r="C278" t="s">
        <v>7</v>
      </c>
      <c r="D278" t="s">
        <v>27</v>
      </c>
      <c r="E278" t="s">
        <v>39</v>
      </c>
      <c r="F278" t="s">
        <v>366</v>
      </c>
      <c r="G278" t="s">
        <v>4</v>
      </c>
      <c r="H278">
        <v>4</v>
      </c>
      <c r="I278">
        <v>8</v>
      </c>
      <c r="J278">
        <v>-33.333333333333329</v>
      </c>
      <c r="K278">
        <v>33.333333333333329</v>
      </c>
    </row>
    <row r="279" spans="1:11" x14ac:dyDescent="0.2">
      <c r="A279">
        <v>278</v>
      </c>
      <c r="B279" s="1">
        <v>44355</v>
      </c>
      <c r="C279" t="s">
        <v>7</v>
      </c>
      <c r="D279" t="s">
        <v>27</v>
      </c>
      <c r="E279" t="s">
        <v>39</v>
      </c>
      <c r="F279" t="s">
        <v>366</v>
      </c>
      <c r="G279" t="s">
        <v>4</v>
      </c>
      <c r="H279">
        <v>4</v>
      </c>
      <c r="I279">
        <v>8</v>
      </c>
      <c r="J279">
        <v>-33.333333333333329</v>
      </c>
      <c r="K279">
        <v>33.333333333333329</v>
      </c>
    </row>
    <row r="280" spans="1:11" x14ac:dyDescent="0.2">
      <c r="A280">
        <v>279</v>
      </c>
      <c r="B280" s="1">
        <v>44355</v>
      </c>
      <c r="C280" t="s">
        <v>7</v>
      </c>
      <c r="D280" t="s">
        <v>27</v>
      </c>
      <c r="E280" t="s">
        <v>39</v>
      </c>
      <c r="F280" t="s">
        <v>366</v>
      </c>
      <c r="G280" t="s">
        <v>4</v>
      </c>
      <c r="H280">
        <v>7</v>
      </c>
      <c r="I280">
        <v>5</v>
      </c>
      <c r="J280">
        <v>16.666666666666664</v>
      </c>
      <c r="K280">
        <v>16.666666666666664</v>
      </c>
    </row>
    <row r="281" spans="1:11" x14ac:dyDescent="0.2">
      <c r="A281">
        <v>280</v>
      </c>
      <c r="B281" s="1">
        <v>44355</v>
      </c>
      <c r="C281" t="s">
        <v>7</v>
      </c>
      <c r="D281" t="s">
        <v>27</v>
      </c>
      <c r="E281" t="s">
        <v>39</v>
      </c>
      <c r="F281" t="s">
        <v>366</v>
      </c>
      <c r="G281" t="s">
        <v>4</v>
      </c>
      <c r="H281">
        <v>7</v>
      </c>
      <c r="I281">
        <v>5</v>
      </c>
      <c r="J281">
        <v>16.666666666666664</v>
      </c>
      <c r="K281">
        <v>16.666666666666664</v>
      </c>
    </row>
    <row r="282" spans="1:11" x14ac:dyDescent="0.2">
      <c r="A282">
        <v>281</v>
      </c>
      <c r="B282" s="1">
        <v>44355</v>
      </c>
      <c r="C282" t="s">
        <v>7</v>
      </c>
      <c r="D282" t="s">
        <v>27</v>
      </c>
      <c r="E282" t="s">
        <v>39</v>
      </c>
      <c r="F282" t="s">
        <v>366</v>
      </c>
      <c r="G282" t="s">
        <v>4</v>
      </c>
      <c r="H282">
        <v>5</v>
      </c>
      <c r="I282">
        <v>7</v>
      </c>
      <c r="J282">
        <v>-16.666666666666664</v>
      </c>
      <c r="K282">
        <v>16.666666666666664</v>
      </c>
    </row>
    <row r="283" spans="1:11" x14ac:dyDescent="0.2">
      <c r="A283">
        <v>282</v>
      </c>
      <c r="B283" s="1">
        <v>44355</v>
      </c>
      <c r="C283" t="s">
        <v>7</v>
      </c>
      <c r="D283" t="s">
        <v>27</v>
      </c>
      <c r="E283" t="s">
        <v>39</v>
      </c>
      <c r="F283" t="s">
        <v>366</v>
      </c>
      <c r="G283" t="s">
        <v>4</v>
      </c>
      <c r="H283">
        <v>6</v>
      </c>
      <c r="I283">
        <v>6</v>
      </c>
      <c r="J283">
        <v>0</v>
      </c>
      <c r="K283">
        <v>0</v>
      </c>
    </row>
    <row r="284" spans="1:11" x14ac:dyDescent="0.2">
      <c r="A284">
        <v>283</v>
      </c>
      <c r="B284" s="1">
        <v>44355</v>
      </c>
      <c r="C284" t="s">
        <v>7</v>
      </c>
      <c r="D284" t="s">
        <v>27</v>
      </c>
      <c r="E284" t="s">
        <v>39</v>
      </c>
      <c r="F284" t="s">
        <v>366</v>
      </c>
      <c r="G284" t="s">
        <v>4</v>
      </c>
      <c r="H284">
        <v>7</v>
      </c>
      <c r="I284">
        <v>5</v>
      </c>
      <c r="J284">
        <v>16.666666666666664</v>
      </c>
      <c r="K284">
        <v>16.666666666666664</v>
      </c>
    </row>
    <row r="285" spans="1:11" x14ac:dyDescent="0.2">
      <c r="A285">
        <v>284</v>
      </c>
      <c r="B285" s="1">
        <v>44355</v>
      </c>
      <c r="C285" t="s">
        <v>7</v>
      </c>
      <c r="D285" t="s">
        <v>27</v>
      </c>
      <c r="E285" t="s">
        <v>39</v>
      </c>
      <c r="F285" t="s">
        <v>366</v>
      </c>
      <c r="G285" t="s">
        <v>4</v>
      </c>
      <c r="H285">
        <v>9</v>
      </c>
      <c r="I285">
        <v>3</v>
      </c>
      <c r="J285">
        <v>50</v>
      </c>
      <c r="K285">
        <v>50</v>
      </c>
    </row>
    <row r="286" spans="1:11" x14ac:dyDescent="0.2">
      <c r="A286">
        <v>285</v>
      </c>
      <c r="B286" s="1">
        <v>44355</v>
      </c>
      <c r="C286" t="s">
        <v>7</v>
      </c>
      <c r="D286" t="s">
        <v>27</v>
      </c>
      <c r="E286" t="s">
        <v>39</v>
      </c>
      <c r="F286" t="s">
        <v>366</v>
      </c>
      <c r="G286" t="s">
        <v>4</v>
      </c>
      <c r="H286">
        <v>4</v>
      </c>
      <c r="I286">
        <v>8</v>
      </c>
      <c r="J286">
        <v>-33.333333333333329</v>
      </c>
      <c r="K286">
        <v>33.333333333333329</v>
      </c>
    </row>
    <row r="287" spans="1:11" x14ac:dyDescent="0.2">
      <c r="A287">
        <v>286</v>
      </c>
      <c r="B287" s="1">
        <v>44355</v>
      </c>
      <c r="C287" t="s">
        <v>7</v>
      </c>
      <c r="D287" t="s">
        <v>27</v>
      </c>
      <c r="E287" t="s">
        <v>39</v>
      </c>
      <c r="F287" t="s">
        <v>366</v>
      </c>
      <c r="G287" t="s">
        <v>4</v>
      </c>
      <c r="H287">
        <v>7</v>
      </c>
      <c r="I287">
        <v>5</v>
      </c>
      <c r="J287">
        <v>16.666666666666664</v>
      </c>
      <c r="K287">
        <v>16.666666666666664</v>
      </c>
    </row>
    <row r="288" spans="1:11" x14ac:dyDescent="0.2">
      <c r="A288">
        <v>287</v>
      </c>
      <c r="B288" s="1">
        <v>44355</v>
      </c>
      <c r="C288" t="s">
        <v>7</v>
      </c>
      <c r="D288" t="s">
        <v>27</v>
      </c>
      <c r="E288" t="s">
        <v>39</v>
      </c>
      <c r="F288" t="s">
        <v>366</v>
      </c>
      <c r="G288" t="s">
        <v>4</v>
      </c>
      <c r="H288">
        <v>7</v>
      </c>
      <c r="I288">
        <v>5</v>
      </c>
      <c r="J288">
        <v>16.666666666666664</v>
      </c>
      <c r="K288">
        <v>16.666666666666664</v>
      </c>
    </row>
    <row r="289" spans="1:11" x14ac:dyDescent="0.2">
      <c r="A289">
        <v>288</v>
      </c>
      <c r="B289" s="1">
        <v>44355</v>
      </c>
      <c r="C289" t="s">
        <v>7</v>
      </c>
      <c r="D289" t="s">
        <v>27</v>
      </c>
      <c r="E289" t="s">
        <v>39</v>
      </c>
      <c r="F289" t="s">
        <v>366</v>
      </c>
      <c r="G289" t="s">
        <v>4</v>
      </c>
      <c r="H289">
        <v>4</v>
      </c>
      <c r="I289">
        <v>8</v>
      </c>
      <c r="J289">
        <v>-33.333333333333329</v>
      </c>
      <c r="K289">
        <v>33.333333333333329</v>
      </c>
    </row>
    <row r="290" spans="1:11" x14ac:dyDescent="0.2">
      <c r="A290">
        <v>289</v>
      </c>
      <c r="B290" s="1">
        <v>44355</v>
      </c>
      <c r="C290" t="s">
        <v>7</v>
      </c>
      <c r="D290" t="s">
        <v>27</v>
      </c>
      <c r="E290" t="s">
        <v>39</v>
      </c>
      <c r="F290" t="s">
        <v>366</v>
      </c>
      <c r="G290" t="s">
        <v>4</v>
      </c>
      <c r="H290">
        <v>6</v>
      </c>
      <c r="I290">
        <v>6</v>
      </c>
      <c r="J290">
        <v>0</v>
      </c>
      <c r="K290">
        <v>0</v>
      </c>
    </row>
    <row r="291" spans="1:11" x14ac:dyDescent="0.2">
      <c r="A291">
        <v>290</v>
      </c>
      <c r="B291" s="1">
        <v>44359</v>
      </c>
      <c r="C291" t="s">
        <v>35</v>
      </c>
      <c r="D291" t="s">
        <v>27</v>
      </c>
      <c r="E291" t="s">
        <v>393</v>
      </c>
      <c r="F291" t="s">
        <v>366</v>
      </c>
      <c r="G291" t="s">
        <v>33</v>
      </c>
      <c r="H291">
        <v>7</v>
      </c>
      <c r="I291">
        <v>5</v>
      </c>
      <c r="J291">
        <v>16.666666666666664</v>
      </c>
      <c r="K291">
        <v>16.666666666666664</v>
      </c>
    </row>
    <row r="292" spans="1:11" x14ac:dyDescent="0.2">
      <c r="A292">
        <v>291</v>
      </c>
      <c r="B292" s="1">
        <v>44360</v>
      </c>
      <c r="C292" t="s">
        <v>35</v>
      </c>
      <c r="D292" t="s">
        <v>27</v>
      </c>
      <c r="E292" t="s">
        <v>393</v>
      </c>
      <c r="F292" t="s">
        <v>366</v>
      </c>
      <c r="G292" t="s">
        <v>33</v>
      </c>
      <c r="H292">
        <v>9</v>
      </c>
      <c r="I292">
        <v>3</v>
      </c>
      <c r="J292">
        <v>50</v>
      </c>
      <c r="K292">
        <v>50</v>
      </c>
    </row>
    <row r="293" spans="1:11" x14ac:dyDescent="0.2">
      <c r="A293">
        <v>292</v>
      </c>
      <c r="B293" s="1">
        <v>44360</v>
      </c>
      <c r="C293" t="s">
        <v>7</v>
      </c>
      <c r="D293" t="s">
        <v>27</v>
      </c>
      <c r="E293" t="s">
        <v>393</v>
      </c>
      <c r="F293" t="s">
        <v>366</v>
      </c>
      <c r="G293" t="s">
        <v>33</v>
      </c>
      <c r="H293">
        <v>7</v>
      </c>
      <c r="I293">
        <v>5</v>
      </c>
      <c r="J293">
        <v>16.666666666666664</v>
      </c>
      <c r="K293">
        <v>16.666666666666664</v>
      </c>
    </row>
    <row r="294" spans="1:11" x14ac:dyDescent="0.2">
      <c r="A294">
        <v>293</v>
      </c>
      <c r="B294" s="1">
        <v>44360</v>
      </c>
      <c r="C294" t="s">
        <v>7</v>
      </c>
      <c r="D294" t="s">
        <v>27</v>
      </c>
      <c r="E294" t="s">
        <v>393</v>
      </c>
      <c r="F294" t="s">
        <v>366</v>
      </c>
      <c r="G294" t="s">
        <v>33</v>
      </c>
      <c r="H294">
        <v>5</v>
      </c>
      <c r="I294">
        <v>7</v>
      </c>
      <c r="J294">
        <v>-16.666666666666664</v>
      </c>
      <c r="K294">
        <v>16.666666666666664</v>
      </c>
    </row>
    <row r="295" spans="1:11" x14ac:dyDescent="0.2">
      <c r="A295">
        <v>294</v>
      </c>
      <c r="B295" s="1">
        <v>44360</v>
      </c>
      <c r="C295" t="s">
        <v>7</v>
      </c>
      <c r="D295" t="s">
        <v>27</v>
      </c>
      <c r="E295" t="s">
        <v>393</v>
      </c>
      <c r="F295" t="s">
        <v>366</v>
      </c>
      <c r="G295" t="s">
        <v>33</v>
      </c>
      <c r="H295">
        <v>2</v>
      </c>
      <c r="I295">
        <v>10</v>
      </c>
      <c r="J295">
        <v>-66.666666666666657</v>
      </c>
      <c r="K295">
        <v>66.666666666666657</v>
      </c>
    </row>
    <row r="296" spans="1:11" x14ac:dyDescent="0.2">
      <c r="A296">
        <v>295</v>
      </c>
      <c r="B296" s="1">
        <v>44360</v>
      </c>
      <c r="C296" t="s">
        <v>7</v>
      </c>
      <c r="D296" t="s">
        <v>27</v>
      </c>
      <c r="E296" t="s">
        <v>393</v>
      </c>
      <c r="F296" t="s">
        <v>366</v>
      </c>
      <c r="G296" t="s">
        <v>33</v>
      </c>
      <c r="H296">
        <v>8</v>
      </c>
      <c r="I296">
        <v>4</v>
      </c>
      <c r="J296">
        <v>33.333333333333329</v>
      </c>
      <c r="K296">
        <v>33.333333333333329</v>
      </c>
    </row>
    <row r="297" spans="1:11" x14ac:dyDescent="0.2">
      <c r="A297">
        <v>296</v>
      </c>
      <c r="B297" s="1">
        <v>44360</v>
      </c>
      <c r="C297" t="s">
        <v>7</v>
      </c>
      <c r="D297" t="s">
        <v>27</v>
      </c>
      <c r="E297" t="s">
        <v>393</v>
      </c>
      <c r="F297" t="s">
        <v>366</v>
      </c>
      <c r="G297" t="s">
        <v>33</v>
      </c>
      <c r="H297">
        <v>6</v>
      </c>
      <c r="I297">
        <v>6</v>
      </c>
      <c r="J297">
        <v>0</v>
      </c>
      <c r="K297">
        <v>0</v>
      </c>
    </row>
    <row r="298" spans="1:11" x14ac:dyDescent="0.2">
      <c r="A298">
        <v>297</v>
      </c>
      <c r="B298" s="1">
        <v>44360</v>
      </c>
      <c r="C298" t="s">
        <v>7</v>
      </c>
      <c r="D298" t="s">
        <v>27</v>
      </c>
      <c r="E298" t="s">
        <v>393</v>
      </c>
      <c r="F298" t="s">
        <v>366</v>
      </c>
      <c r="G298" t="s">
        <v>33</v>
      </c>
      <c r="H298">
        <v>7</v>
      </c>
      <c r="I298">
        <v>5</v>
      </c>
      <c r="J298">
        <v>16.666666666666664</v>
      </c>
      <c r="K298">
        <v>16.666666666666664</v>
      </c>
    </row>
    <row r="299" spans="1:11" x14ac:dyDescent="0.2">
      <c r="A299">
        <v>298</v>
      </c>
      <c r="B299" s="1">
        <v>44360</v>
      </c>
      <c r="C299" t="s">
        <v>7</v>
      </c>
      <c r="D299" t="s">
        <v>27</v>
      </c>
      <c r="E299" t="s">
        <v>393</v>
      </c>
      <c r="F299" t="s">
        <v>366</v>
      </c>
      <c r="G299" t="s">
        <v>33</v>
      </c>
      <c r="H299">
        <v>4</v>
      </c>
      <c r="I299">
        <v>8</v>
      </c>
      <c r="J299">
        <v>-33.333333333333329</v>
      </c>
      <c r="K299">
        <v>33.333333333333329</v>
      </c>
    </row>
    <row r="300" spans="1:11" x14ac:dyDescent="0.2">
      <c r="A300">
        <v>299</v>
      </c>
      <c r="B300" s="1">
        <v>44360</v>
      </c>
      <c r="C300" t="s">
        <v>7</v>
      </c>
      <c r="D300" t="s">
        <v>27</v>
      </c>
      <c r="E300" t="s">
        <v>393</v>
      </c>
      <c r="F300" t="s">
        <v>366</v>
      </c>
      <c r="G300" t="s">
        <v>33</v>
      </c>
      <c r="H300">
        <v>6</v>
      </c>
      <c r="I300">
        <v>6</v>
      </c>
      <c r="J300">
        <v>0</v>
      </c>
      <c r="K300">
        <v>0</v>
      </c>
    </row>
    <row r="301" spans="1:11" x14ac:dyDescent="0.2">
      <c r="A301">
        <v>300</v>
      </c>
      <c r="B301" s="1">
        <v>44360</v>
      </c>
      <c r="C301" t="s">
        <v>7</v>
      </c>
      <c r="D301" t="s">
        <v>27</v>
      </c>
      <c r="E301" t="s">
        <v>393</v>
      </c>
      <c r="F301" t="s">
        <v>366</v>
      </c>
      <c r="G301" t="s">
        <v>33</v>
      </c>
      <c r="H301">
        <v>8</v>
      </c>
      <c r="I301">
        <v>4</v>
      </c>
      <c r="J301">
        <v>33.333333333333329</v>
      </c>
      <c r="K301">
        <v>33.333333333333329</v>
      </c>
    </row>
    <row r="302" spans="1:11" x14ac:dyDescent="0.2">
      <c r="A302">
        <v>301</v>
      </c>
      <c r="B302" s="1">
        <v>44360</v>
      </c>
      <c r="C302" t="s">
        <v>7</v>
      </c>
      <c r="D302" t="s">
        <v>27</v>
      </c>
      <c r="E302" t="s">
        <v>393</v>
      </c>
      <c r="F302" t="s">
        <v>366</v>
      </c>
      <c r="G302" t="s">
        <v>33</v>
      </c>
      <c r="H302">
        <v>5</v>
      </c>
      <c r="I302">
        <v>7</v>
      </c>
      <c r="J302">
        <v>-16.666666666666664</v>
      </c>
      <c r="K302">
        <v>16.666666666666664</v>
      </c>
    </row>
    <row r="303" spans="1:11" x14ac:dyDescent="0.2">
      <c r="A303">
        <v>302</v>
      </c>
      <c r="B303" s="1">
        <v>44360</v>
      </c>
      <c r="C303" t="s">
        <v>7</v>
      </c>
      <c r="D303" t="s">
        <v>27</v>
      </c>
      <c r="E303" t="s">
        <v>393</v>
      </c>
      <c r="F303" t="s">
        <v>366</v>
      </c>
      <c r="G303" t="s">
        <v>33</v>
      </c>
      <c r="H303">
        <v>6</v>
      </c>
      <c r="I303">
        <v>6</v>
      </c>
      <c r="J303">
        <v>0</v>
      </c>
      <c r="K303">
        <v>0</v>
      </c>
    </row>
    <row r="304" spans="1:11" x14ac:dyDescent="0.2">
      <c r="A304">
        <v>303</v>
      </c>
      <c r="B304" s="1">
        <v>44360</v>
      </c>
      <c r="C304" t="s">
        <v>7</v>
      </c>
      <c r="D304" t="s">
        <v>27</v>
      </c>
      <c r="E304" t="s">
        <v>393</v>
      </c>
      <c r="F304" t="s">
        <v>366</v>
      </c>
      <c r="G304" t="s">
        <v>33</v>
      </c>
      <c r="H304">
        <v>3</v>
      </c>
      <c r="I304">
        <v>9</v>
      </c>
      <c r="J304">
        <v>-50</v>
      </c>
      <c r="K304">
        <v>50</v>
      </c>
    </row>
    <row r="305" spans="1:11" x14ac:dyDescent="0.2">
      <c r="A305">
        <v>304</v>
      </c>
      <c r="B305" s="1">
        <v>44360</v>
      </c>
      <c r="C305" t="s">
        <v>7</v>
      </c>
      <c r="D305" t="s">
        <v>27</v>
      </c>
      <c r="E305" t="s">
        <v>393</v>
      </c>
      <c r="F305" t="s">
        <v>366</v>
      </c>
      <c r="G305" t="s">
        <v>33</v>
      </c>
      <c r="H305">
        <v>7</v>
      </c>
      <c r="I305">
        <v>5</v>
      </c>
      <c r="J305">
        <v>16.666666666666664</v>
      </c>
      <c r="K305">
        <v>16.666666666666664</v>
      </c>
    </row>
    <row r="306" spans="1:11" x14ac:dyDescent="0.2">
      <c r="A306">
        <v>305</v>
      </c>
      <c r="B306" s="1">
        <v>44360</v>
      </c>
      <c r="C306" t="s">
        <v>7</v>
      </c>
      <c r="D306" t="s">
        <v>27</v>
      </c>
      <c r="E306" t="s">
        <v>393</v>
      </c>
      <c r="F306" t="s">
        <v>366</v>
      </c>
      <c r="G306" t="s">
        <v>33</v>
      </c>
      <c r="H306">
        <v>8</v>
      </c>
      <c r="I306">
        <v>4</v>
      </c>
      <c r="J306">
        <v>33.333333333333329</v>
      </c>
      <c r="K306">
        <v>33.333333333333329</v>
      </c>
    </row>
    <row r="307" spans="1:11" x14ac:dyDescent="0.2">
      <c r="A307">
        <v>306</v>
      </c>
      <c r="B307" s="1">
        <v>44360</v>
      </c>
      <c r="C307" t="s">
        <v>7</v>
      </c>
      <c r="D307" t="s">
        <v>27</v>
      </c>
      <c r="E307" t="s">
        <v>393</v>
      </c>
      <c r="F307" t="s">
        <v>366</v>
      </c>
      <c r="G307" t="s">
        <v>33</v>
      </c>
      <c r="H307">
        <v>5</v>
      </c>
      <c r="I307">
        <v>7</v>
      </c>
      <c r="J307">
        <v>-16.666666666666664</v>
      </c>
      <c r="K307">
        <v>16.666666666666664</v>
      </c>
    </row>
    <row r="308" spans="1:11" x14ac:dyDescent="0.2">
      <c r="A308">
        <v>307</v>
      </c>
      <c r="B308" s="1">
        <v>44364</v>
      </c>
      <c r="C308" t="s">
        <v>35</v>
      </c>
      <c r="D308" t="s">
        <v>27</v>
      </c>
      <c r="E308" t="s">
        <v>393</v>
      </c>
      <c r="F308" t="s">
        <v>366</v>
      </c>
      <c r="G308" t="s">
        <v>33</v>
      </c>
      <c r="H308">
        <v>8</v>
      </c>
      <c r="I308">
        <v>4</v>
      </c>
      <c r="J308">
        <v>33.333333333333329</v>
      </c>
      <c r="K308">
        <v>33.333333333333329</v>
      </c>
    </row>
    <row r="309" spans="1:11" x14ac:dyDescent="0.2">
      <c r="A309">
        <v>308</v>
      </c>
      <c r="B309" s="1">
        <v>44364</v>
      </c>
      <c r="C309" t="s">
        <v>35</v>
      </c>
      <c r="D309" t="s">
        <v>27</v>
      </c>
      <c r="E309" t="s">
        <v>393</v>
      </c>
      <c r="F309" t="s">
        <v>366</v>
      </c>
      <c r="G309" t="s">
        <v>33</v>
      </c>
      <c r="H309">
        <v>7</v>
      </c>
      <c r="I309">
        <v>5</v>
      </c>
      <c r="J309">
        <v>16.666666666666664</v>
      </c>
      <c r="K309">
        <v>16.666666666666664</v>
      </c>
    </row>
    <row r="310" spans="1:11" x14ac:dyDescent="0.2">
      <c r="A310">
        <v>309</v>
      </c>
      <c r="B310" s="1">
        <v>44364</v>
      </c>
      <c r="C310" t="s">
        <v>35</v>
      </c>
      <c r="D310" t="s">
        <v>27</v>
      </c>
      <c r="E310" t="s">
        <v>393</v>
      </c>
      <c r="F310" t="s">
        <v>366</v>
      </c>
      <c r="G310" t="s">
        <v>33</v>
      </c>
      <c r="H310">
        <v>6</v>
      </c>
      <c r="I310">
        <v>6</v>
      </c>
      <c r="J310">
        <v>0</v>
      </c>
      <c r="K310">
        <v>0</v>
      </c>
    </row>
    <row r="311" spans="1:11" x14ac:dyDescent="0.2">
      <c r="A311">
        <v>310</v>
      </c>
      <c r="B311" s="1">
        <v>44364</v>
      </c>
      <c r="C311" t="s">
        <v>35</v>
      </c>
      <c r="D311" t="s">
        <v>27</v>
      </c>
      <c r="E311" t="s">
        <v>393</v>
      </c>
      <c r="F311" t="s">
        <v>366</v>
      </c>
      <c r="G311" t="s">
        <v>33</v>
      </c>
      <c r="H311">
        <v>2</v>
      </c>
      <c r="I311">
        <v>10</v>
      </c>
      <c r="J311">
        <v>-66.666666666666657</v>
      </c>
      <c r="K311">
        <v>66.666666666666657</v>
      </c>
    </row>
    <row r="312" spans="1:11" x14ac:dyDescent="0.2">
      <c r="A312">
        <v>311</v>
      </c>
      <c r="B312" s="1">
        <v>44364</v>
      </c>
      <c r="C312" t="s">
        <v>7</v>
      </c>
      <c r="D312" t="s">
        <v>27</v>
      </c>
      <c r="E312" t="s">
        <v>393</v>
      </c>
      <c r="F312" t="s">
        <v>366</v>
      </c>
      <c r="G312" t="s">
        <v>33</v>
      </c>
      <c r="H312">
        <v>7</v>
      </c>
      <c r="I312">
        <v>5</v>
      </c>
      <c r="J312">
        <v>16.666666666666664</v>
      </c>
      <c r="K312">
        <v>16.666666666666664</v>
      </c>
    </row>
    <row r="313" spans="1:11" x14ac:dyDescent="0.2">
      <c r="A313">
        <v>312</v>
      </c>
      <c r="B313" s="1">
        <v>44379</v>
      </c>
      <c r="C313" t="s">
        <v>7</v>
      </c>
      <c r="D313" t="s">
        <v>4</v>
      </c>
      <c r="E313" t="s">
        <v>5</v>
      </c>
      <c r="F313" t="s">
        <v>367</v>
      </c>
      <c r="G313" t="s">
        <v>4</v>
      </c>
      <c r="H313">
        <v>5</v>
      </c>
      <c r="I313">
        <v>7</v>
      </c>
      <c r="J313">
        <v>-16.666666666666664</v>
      </c>
      <c r="K313">
        <v>16.666666666666664</v>
      </c>
    </row>
    <row r="314" spans="1:11" x14ac:dyDescent="0.2">
      <c r="A314">
        <v>313</v>
      </c>
      <c r="B314" s="1">
        <v>44379</v>
      </c>
      <c r="C314" t="s">
        <v>7</v>
      </c>
      <c r="D314" t="s">
        <v>4</v>
      </c>
      <c r="E314" t="s">
        <v>5</v>
      </c>
      <c r="F314" t="s">
        <v>367</v>
      </c>
      <c r="G314" t="s">
        <v>4</v>
      </c>
      <c r="H314">
        <v>6</v>
      </c>
      <c r="I314">
        <v>6</v>
      </c>
      <c r="J314">
        <v>0</v>
      </c>
      <c r="K314">
        <v>0</v>
      </c>
    </row>
    <row r="315" spans="1:11" x14ac:dyDescent="0.2">
      <c r="A315">
        <v>314</v>
      </c>
      <c r="B315" s="1">
        <v>44387</v>
      </c>
      <c r="C315" t="s">
        <v>7</v>
      </c>
      <c r="D315" t="s">
        <v>4</v>
      </c>
      <c r="E315" t="s">
        <v>22</v>
      </c>
      <c r="F315" t="s">
        <v>366</v>
      </c>
      <c r="G315" t="s">
        <v>4</v>
      </c>
      <c r="H315">
        <v>7</v>
      </c>
      <c r="I315">
        <v>5</v>
      </c>
      <c r="J315">
        <v>16.666666666666664</v>
      </c>
      <c r="K315">
        <v>16.666666666666664</v>
      </c>
    </row>
    <row r="316" spans="1:11" x14ac:dyDescent="0.2">
      <c r="A316">
        <v>315</v>
      </c>
      <c r="B316" s="1">
        <v>44388</v>
      </c>
      <c r="C316" t="s">
        <v>7</v>
      </c>
      <c r="D316" t="s">
        <v>4</v>
      </c>
      <c r="E316" t="s">
        <v>22</v>
      </c>
      <c r="F316" t="s">
        <v>366</v>
      </c>
      <c r="G316" t="s">
        <v>4</v>
      </c>
      <c r="H316">
        <v>5</v>
      </c>
      <c r="I316">
        <v>7</v>
      </c>
      <c r="J316">
        <v>-16.666666666666664</v>
      </c>
      <c r="K316">
        <v>16.666666666666664</v>
      </c>
    </row>
    <row r="317" spans="1:11" x14ac:dyDescent="0.2">
      <c r="A317">
        <v>316</v>
      </c>
      <c r="B317" s="1">
        <v>44389</v>
      </c>
      <c r="C317" t="s">
        <v>7</v>
      </c>
      <c r="D317" t="s">
        <v>4</v>
      </c>
      <c r="E317" t="s">
        <v>22</v>
      </c>
      <c r="F317" t="s">
        <v>366</v>
      </c>
      <c r="G317" t="s">
        <v>4</v>
      </c>
      <c r="H317">
        <v>5</v>
      </c>
      <c r="I317">
        <v>7</v>
      </c>
      <c r="J317">
        <v>-16.666666666666664</v>
      </c>
      <c r="K317">
        <v>16.666666666666664</v>
      </c>
    </row>
  </sheetData>
  <conditionalFormatting sqref="B5">
    <cfRule type="timePeriod" dxfId="2" priority="3" timePeriod="lastMonth">
      <formula>AND(MONTH(B5)=MONTH(EDATE(TODAY(),0-1)),YEAR(B5)=YEAR(EDATE(TODAY(),0-1)))</formula>
    </cfRule>
  </conditionalFormatting>
  <conditionalFormatting sqref="B7">
    <cfRule type="timePeriod" dxfId="1" priority="2" timePeriod="lastMonth">
      <formula>AND(MONTH(B7)=MONTH(EDATE(TODAY(),0-1)),YEAR(B7)=YEAR(EDATE(TODAY(),0-1)))</formula>
    </cfRule>
  </conditionalFormatting>
  <conditionalFormatting sqref="B9:B25">
    <cfRule type="timePeriod" dxfId="0" priority="1" timePeriod="lastMonth">
      <formula>AND(MONTH(B9)=MONTH(EDATE(TODAY(),0-1)),YEAR(B9)=YEAR(EDATE(TODAY(),0-1)))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55C06-664D-BE48-9F4E-E33A28BC59FA}">
  <dimension ref="A1:I314"/>
  <sheetViews>
    <sheetView workbookViewId="0">
      <selection activeCell="K24" sqref="K24"/>
    </sheetView>
  </sheetViews>
  <sheetFormatPr baseColWidth="10" defaultColWidth="8.83203125" defaultRowHeight="14" x14ac:dyDescent="0.15"/>
  <cols>
    <col min="1" max="2" width="8.83203125" style="12"/>
    <col min="3" max="3" width="18.1640625" style="12" bestFit="1" customWidth="1"/>
    <col min="4" max="4" width="11.5" style="12" customWidth="1"/>
    <col min="5" max="5" width="15" style="12" bestFit="1" customWidth="1"/>
    <col min="6" max="6" width="7.83203125" style="12" bestFit="1" customWidth="1"/>
    <col min="7" max="8" width="8.83203125" style="12"/>
    <col min="9" max="9" width="9.83203125" style="12" bestFit="1" customWidth="1"/>
    <col min="10" max="16384" width="8.83203125" style="12"/>
  </cols>
  <sheetData>
    <row r="1" spans="1:9" s="10" customFormat="1" x14ac:dyDescent="0.15">
      <c r="A1" s="10" t="s">
        <v>0</v>
      </c>
      <c r="B1" s="10" t="s">
        <v>362</v>
      </c>
      <c r="C1" s="10" t="s">
        <v>3</v>
      </c>
      <c r="D1" s="10" t="s">
        <v>1</v>
      </c>
      <c r="E1" s="10" t="s">
        <v>363</v>
      </c>
      <c r="F1" s="10" t="s">
        <v>364</v>
      </c>
      <c r="G1" s="10" t="s">
        <v>417</v>
      </c>
      <c r="H1" s="10" t="s">
        <v>416</v>
      </c>
      <c r="I1" s="10" t="s">
        <v>403</v>
      </c>
    </row>
    <row r="2" spans="1:9" x14ac:dyDescent="0.15">
      <c r="A2" s="12">
        <v>1</v>
      </c>
      <c r="B2" s="12">
        <v>2021</v>
      </c>
      <c r="C2" s="11" t="s">
        <v>35</v>
      </c>
      <c r="D2" s="12" t="s">
        <v>75</v>
      </c>
      <c r="E2" s="12" t="s">
        <v>365</v>
      </c>
      <c r="F2" s="12" t="s">
        <v>366</v>
      </c>
      <c r="G2" s="12" t="s">
        <v>60</v>
      </c>
      <c r="H2" s="12">
        <v>14.6</v>
      </c>
      <c r="I2" s="12">
        <v>21</v>
      </c>
    </row>
    <row r="3" spans="1:9" x14ac:dyDescent="0.15">
      <c r="A3" s="12">
        <v>2</v>
      </c>
      <c r="B3" s="12">
        <v>2021</v>
      </c>
      <c r="C3" s="11" t="s">
        <v>35</v>
      </c>
      <c r="D3" s="12" t="s">
        <v>75</v>
      </c>
      <c r="E3" s="12" t="s">
        <v>365</v>
      </c>
      <c r="F3" s="12" t="s">
        <v>366</v>
      </c>
      <c r="G3" s="12" t="s">
        <v>60</v>
      </c>
      <c r="H3" s="12">
        <v>16.8</v>
      </c>
      <c r="I3" s="12">
        <v>64</v>
      </c>
    </row>
    <row r="4" spans="1:9" x14ac:dyDescent="0.15">
      <c r="A4" s="12">
        <v>3</v>
      </c>
      <c r="B4" s="12">
        <v>2021</v>
      </c>
      <c r="C4" s="11" t="s">
        <v>35</v>
      </c>
      <c r="D4" s="12" t="s">
        <v>75</v>
      </c>
      <c r="E4" s="12" t="s">
        <v>365</v>
      </c>
      <c r="F4" s="12" t="s">
        <v>366</v>
      </c>
      <c r="G4" s="12" t="s">
        <v>60</v>
      </c>
      <c r="H4" s="12">
        <v>24.3</v>
      </c>
      <c r="I4" s="12">
        <v>19</v>
      </c>
    </row>
    <row r="5" spans="1:9" x14ac:dyDescent="0.15">
      <c r="A5" s="12">
        <v>4</v>
      </c>
      <c r="B5" s="12">
        <v>2021</v>
      </c>
      <c r="C5" s="11" t="s">
        <v>35</v>
      </c>
      <c r="D5" s="12" t="s">
        <v>75</v>
      </c>
      <c r="E5" s="12" t="s">
        <v>365</v>
      </c>
      <c r="F5" s="12" t="s">
        <v>366</v>
      </c>
      <c r="G5" s="12" t="s">
        <v>60</v>
      </c>
      <c r="H5" s="12">
        <v>33.4</v>
      </c>
      <c r="I5" s="12">
        <v>2</v>
      </c>
    </row>
    <row r="6" spans="1:9" x14ac:dyDescent="0.15">
      <c r="A6" s="12">
        <v>5</v>
      </c>
      <c r="B6" s="12">
        <v>2021</v>
      </c>
      <c r="C6" s="11" t="s">
        <v>35</v>
      </c>
      <c r="D6" s="12" t="s">
        <v>75</v>
      </c>
      <c r="E6" s="12" t="s">
        <v>365</v>
      </c>
      <c r="F6" s="12" t="s">
        <v>366</v>
      </c>
      <c r="G6" s="12" t="s">
        <v>33</v>
      </c>
      <c r="H6" s="12">
        <v>9.6999999999999993</v>
      </c>
      <c r="I6" s="12">
        <v>11</v>
      </c>
    </row>
    <row r="7" spans="1:9" x14ac:dyDescent="0.15">
      <c r="A7" s="12">
        <v>6</v>
      </c>
      <c r="B7" s="12">
        <v>2021</v>
      </c>
      <c r="C7" s="11" t="s">
        <v>7</v>
      </c>
      <c r="D7" s="12" t="s">
        <v>75</v>
      </c>
      <c r="E7" s="12" t="s">
        <v>76</v>
      </c>
      <c r="F7" s="12" t="s">
        <v>367</v>
      </c>
      <c r="G7" s="12" t="s">
        <v>33</v>
      </c>
      <c r="H7" s="12">
        <v>28.4</v>
      </c>
      <c r="I7" s="12">
        <v>14</v>
      </c>
    </row>
    <row r="8" spans="1:9" x14ac:dyDescent="0.15">
      <c r="A8" s="12">
        <v>7</v>
      </c>
      <c r="B8" s="12">
        <v>2021</v>
      </c>
      <c r="C8" s="11" t="s">
        <v>35</v>
      </c>
      <c r="D8" s="12" t="s">
        <v>75</v>
      </c>
      <c r="E8" s="12" t="s">
        <v>76</v>
      </c>
      <c r="F8" s="12" t="s">
        <v>366</v>
      </c>
      <c r="G8" s="12" t="s">
        <v>60</v>
      </c>
      <c r="H8" s="12">
        <v>8.8000000000000007</v>
      </c>
      <c r="I8" s="12">
        <v>1</v>
      </c>
    </row>
    <row r="9" spans="1:9" x14ac:dyDescent="0.15">
      <c r="A9" s="12">
        <v>8</v>
      </c>
      <c r="B9" s="12">
        <v>2021</v>
      </c>
      <c r="C9" s="11" t="s">
        <v>7</v>
      </c>
      <c r="D9" s="12" t="s">
        <v>75</v>
      </c>
      <c r="E9" s="12" t="s">
        <v>76</v>
      </c>
      <c r="F9" s="12" t="s">
        <v>366</v>
      </c>
      <c r="G9" s="12" t="s">
        <v>33</v>
      </c>
      <c r="H9" s="12">
        <v>34.5</v>
      </c>
      <c r="I9" s="12">
        <v>18</v>
      </c>
    </row>
    <row r="10" spans="1:9" x14ac:dyDescent="0.15">
      <c r="A10" s="12">
        <v>9</v>
      </c>
      <c r="B10" s="12">
        <v>2021</v>
      </c>
      <c r="C10" s="11" t="s">
        <v>35</v>
      </c>
      <c r="D10" s="12" t="s">
        <v>75</v>
      </c>
      <c r="E10" s="12" t="s">
        <v>76</v>
      </c>
      <c r="F10" s="12" t="s">
        <v>366</v>
      </c>
      <c r="G10" s="12" t="s">
        <v>60</v>
      </c>
      <c r="H10" s="12">
        <v>12.3</v>
      </c>
      <c r="I10" s="12">
        <v>1</v>
      </c>
    </row>
    <row r="11" spans="1:9" x14ac:dyDescent="0.15">
      <c r="A11" s="12">
        <v>10</v>
      </c>
      <c r="B11" s="12">
        <v>2021</v>
      </c>
      <c r="C11" s="11" t="s">
        <v>35</v>
      </c>
      <c r="D11" s="12" t="s">
        <v>75</v>
      </c>
      <c r="E11" s="12" t="s">
        <v>76</v>
      </c>
      <c r="F11" s="12" t="s">
        <v>366</v>
      </c>
      <c r="G11" s="12" t="s">
        <v>60</v>
      </c>
      <c r="H11" s="12">
        <v>26.2</v>
      </c>
      <c r="I11" s="12">
        <v>7</v>
      </c>
    </row>
    <row r="12" spans="1:9" x14ac:dyDescent="0.15">
      <c r="A12" s="12">
        <v>11</v>
      </c>
      <c r="B12" s="12">
        <v>2021</v>
      </c>
      <c r="C12" s="11" t="s">
        <v>35</v>
      </c>
      <c r="D12" s="12" t="s">
        <v>75</v>
      </c>
      <c r="E12" s="12" t="s">
        <v>76</v>
      </c>
      <c r="F12" s="12" t="s">
        <v>366</v>
      </c>
      <c r="G12" s="12" t="s">
        <v>60</v>
      </c>
      <c r="H12" s="12">
        <v>17.7</v>
      </c>
      <c r="I12" s="12">
        <v>26</v>
      </c>
    </row>
    <row r="13" spans="1:9" x14ac:dyDescent="0.15">
      <c r="A13" s="12">
        <v>12</v>
      </c>
      <c r="B13" s="12">
        <v>2021</v>
      </c>
      <c r="C13" s="11" t="s">
        <v>7</v>
      </c>
      <c r="D13" s="12" t="s">
        <v>75</v>
      </c>
      <c r="E13" s="12" t="s">
        <v>76</v>
      </c>
      <c r="F13" s="12" t="s">
        <v>367</v>
      </c>
      <c r="G13" s="12" t="s">
        <v>4</v>
      </c>
      <c r="H13" s="12">
        <v>16.399999999999999</v>
      </c>
      <c r="I13" s="12">
        <v>3</v>
      </c>
    </row>
    <row r="14" spans="1:9" x14ac:dyDescent="0.15">
      <c r="A14" s="12">
        <v>13</v>
      </c>
      <c r="B14" s="12">
        <v>2021</v>
      </c>
      <c r="C14" s="11" t="s">
        <v>35</v>
      </c>
      <c r="D14" s="12" t="s">
        <v>75</v>
      </c>
      <c r="E14" s="12" t="s">
        <v>76</v>
      </c>
      <c r="F14" s="12" t="s">
        <v>366</v>
      </c>
      <c r="G14" s="12" t="s">
        <v>60</v>
      </c>
      <c r="H14" s="12">
        <v>18.3</v>
      </c>
      <c r="I14" s="12">
        <v>28</v>
      </c>
    </row>
    <row r="15" spans="1:9" x14ac:dyDescent="0.15">
      <c r="A15" s="12">
        <v>14</v>
      </c>
      <c r="B15" s="12">
        <v>2021</v>
      </c>
      <c r="C15" s="11" t="s">
        <v>35</v>
      </c>
      <c r="D15" s="12" t="s">
        <v>75</v>
      </c>
      <c r="E15" s="12" t="s">
        <v>76</v>
      </c>
      <c r="F15" s="12" t="s">
        <v>367</v>
      </c>
      <c r="G15" s="12" t="s">
        <v>60</v>
      </c>
      <c r="H15" s="12">
        <v>16.7</v>
      </c>
      <c r="I15" s="12">
        <v>2</v>
      </c>
    </row>
    <row r="16" spans="1:9" x14ac:dyDescent="0.15">
      <c r="A16" s="12">
        <v>15</v>
      </c>
      <c r="B16" s="12">
        <v>2021</v>
      </c>
      <c r="C16" s="11" t="s">
        <v>35</v>
      </c>
      <c r="D16" s="12" t="s">
        <v>75</v>
      </c>
      <c r="E16" s="12" t="s">
        <v>76</v>
      </c>
      <c r="F16" s="12" t="s">
        <v>366</v>
      </c>
      <c r="G16" s="12" t="s">
        <v>60</v>
      </c>
      <c r="H16" s="12">
        <v>14.5</v>
      </c>
      <c r="I16" s="12">
        <v>14</v>
      </c>
    </row>
    <row r="17" spans="1:9" x14ac:dyDescent="0.15">
      <c r="A17" s="12">
        <v>16</v>
      </c>
      <c r="B17" s="12">
        <v>2021</v>
      </c>
      <c r="C17" s="11" t="s">
        <v>7</v>
      </c>
      <c r="D17" s="12" t="s">
        <v>75</v>
      </c>
      <c r="E17" s="12" t="s">
        <v>76</v>
      </c>
      <c r="F17" s="12" t="s">
        <v>366</v>
      </c>
      <c r="G17" s="12" t="s">
        <v>33</v>
      </c>
      <c r="H17" s="12">
        <v>18.600000000000001</v>
      </c>
      <c r="I17" s="12">
        <v>4</v>
      </c>
    </row>
    <row r="18" spans="1:9" x14ac:dyDescent="0.15">
      <c r="A18" s="12">
        <v>17</v>
      </c>
      <c r="B18" s="12">
        <v>2021</v>
      </c>
      <c r="C18" s="11" t="s">
        <v>35</v>
      </c>
      <c r="D18" s="12" t="s">
        <v>75</v>
      </c>
      <c r="E18" s="12" t="s">
        <v>76</v>
      </c>
      <c r="F18" s="12" t="s">
        <v>367</v>
      </c>
      <c r="G18" s="12" t="s">
        <v>60</v>
      </c>
      <c r="H18" s="12">
        <v>21.3</v>
      </c>
      <c r="I18" s="12">
        <v>21</v>
      </c>
    </row>
    <row r="19" spans="1:9" x14ac:dyDescent="0.15">
      <c r="A19" s="12">
        <v>18</v>
      </c>
      <c r="B19" s="12">
        <v>2021</v>
      </c>
      <c r="C19" s="11" t="s">
        <v>35</v>
      </c>
      <c r="D19" s="12" t="s">
        <v>75</v>
      </c>
      <c r="E19" s="12" t="s">
        <v>76</v>
      </c>
      <c r="F19" s="12" t="s">
        <v>366</v>
      </c>
      <c r="G19" s="12" t="s">
        <v>60</v>
      </c>
      <c r="H19" s="12">
        <v>6.1</v>
      </c>
      <c r="I19" s="12">
        <v>11</v>
      </c>
    </row>
    <row r="20" spans="1:9" x14ac:dyDescent="0.15">
      <c r="A20" s="12">
        <v>19</v>
      </c>
      <c r="B20" s="12">
        <v>2021</v>
      </c>
      <c r="C20" s="11" t="s">
        <v>7</v>
      </c>
      <c r="D20" s="12" t="s">
        <v>75</v>
      </c>
      <c r="E20" s="12" t="s">
        <v>76</v>
      </c>
      <c r="F20" s="12" t="s">
        <v>366</v>
      </c>
      <c r="G20" s="12" t="s">
        <v>33</v>
      </c>
      <c r="H20" s="12">
        <v>29.1</v>
      </c>
      <c r="I20" s="12">
        <v>12</v>
      </c>
    </row>
    <row r="21" spans="1:9" x14ac:dyDescent="0.15">
      <c r="A21" s="12">
        <v>20</v>
      </c>
      <c r="B21" s="12">
        <v>2021</v>
      </c>
      <c r="C21" s="11" t="s">
        <v>35</v>
      </c>
      <c r="D21" s="12" t="s">
        <v>75</v>
      </c>
      <c r="E21" s="12" t="s">
        <v>76</v>
      </c>
      <c r="F21" s="12" t="s">
        <v>366</v>
      </c>
      <c r="G21" s="12" t="s">
        <v>60</v>
      </c>
      <c r="H21" s="12">
        <v>12.3</v>
      </c>
      <c r="I21" s="12">
        <v>3</v>
      </c>
    </row>
    <row r="22" spans="1:9" x14ac:dyDescent="0.15">
      <c r="A22" s="12">
        <v>21</v>
      </c>
      <c r="B22" s="12">
        <v>2021</v>
      </c>
      <c r="C22" s="11" t="s">
        <v>35</v>
      </c>
      <c r="D22" s="12" t="s">
        <v>75</v>
      </c>
      <c r="E22" s="12" t="s">
        <v>76</v>
      </c>
      <c r="F22" s="12" t="s">
        <v>366</v>
      </c>
      <c r="G22" s="12" t="s">
        <v>60</v>
      </c>
      <c r="H22" s="12">
        <v>32.4</v>
      </c>
      <c r="I22" s="12">
        <v>26</v>
      </c>
    </row>
    <row r="23" spans="1:9" x14ac:dyDescent="0.15">
      <c r="A23" s="12">
        <v>22</v>
      </c>
      <c r="B23" s="12">
        <v>2021</v>
      </c>
      <c r="C23" s="11" t="s">
        <v>35</v>
      </c>
      <c r="D23" s="12" t="s">
        <v>75</v>
      </c>
      <c r="E23" s="12" t="s">
        <v>76</v>
      </c>
      <c r="F23" s="12" t="s">
        <v>366</v>
      </c>
      <c r="G23" s="12" t="s">
        <v>60</v>
      </c>
      <c r="H23" s="12">
        <v>8</v>
      </c>
      <c r="I23" s="12">
        <v>2</v>
      </c>
    </row>
    <row r="24" spans="1:9" x14ac:dyDescent="0.15">
      <c r="A24" s="12">
        <v>23</v>
      </c>
      <c r="B24" s="12">
        <v>2021</v>
      </c>
      <c r="C24" s="11" t="s">
        <v>35</v>
      </c>
      <c r="D24" s="12" t="s">
        <v>75</v>
      </c>
      <c r="E24" s="12" t="s">
        <v>76</v>
      </c>
      <c r="F24" s="12" t="s">
        <v>366</v>
      </c>
      <c r="G24" s="12" t="s">
        <v>60</v>
      </c>
      <c r="H24" s="12">
        <v>11.8</v>
      </c>
      <c r="I24" s="12">
        <v>22</v>
      </c>
    </row>
    <row r="25" spans="1:9" x14ac:dyDescent="0.15">
      <c r="A25" s="12">
        <v>24</v>
      </c>
      <c r="B25" s="12">
        <v>2021</v>
      </c>
      <c r="C25" s="11" t="s">
        <v>35</v>
      </c>
      <c r="D25" s="12" t="s">
        <v>75</v>
      </c>
      <c r="E25" s="12" t="s">
        <v>76</v>
      </c>
      <c r="F25" s="12" t="s">
        <v>366</v>
      </c>
      <c r="G25" s="12" t="s">
        <v>60</v>
      </c>
      <c r="H25" s="12">
        <v>38.299999999999997</v>
      </c>
      <c r="I25" s="12">
        <v>27</v>
      </c>
    </row>
    <row r="26" spans="1:9" x14ac:dyDescent="0.15">
      <c r="A26" s="12">
        <v>25</v>
      </c>
      <c r="B26" s="12">
        <v>2021</v>
      </c>
      <c r="C26" s="11" t="s">
        <v>35</v>
      </c>
      <c r="D26" s="12" t="s">
        <v>75</v>
      </c>
      <c r="E26" s="12" t="s">
        <v>76</v>
      </c>
      <c r="F26" s="12" t="s">
        <v>366</v>
      </c>
      <c r="G26" s="12" t="s">
        <v>60</v>
      </c>
      <c r="H26" s="12">
        <v>16.3</v>
      </c>
      <c r="I26" s="12">
        <v>8</v>
      </c>
    </row>
    <row r="27" spans="1:9" x14ac:dyDescent="0.15">
      <c r="A27" s="12">
        <v>26</v>
      </c>
      <c r="B27" s="12">
        <v>2021</v>
      </c>
      <c r="C27" s="11" t="s">
        <v>7</v>
      </c>
      <c r="D27" s="12" t="s">
        <v>75</v>
      </c>
      <c r="E27" s="12" t="s">
        <v>76</v>
      </c>
      <c r="F27" s="12" t="s">
        <v>366</v>
      </c>
      <c r="G27" s="12" t="s">
        <v>33</v>
      </c>
      <c r="H27" s="12">
        <v>41.2</v>
      </c>
      <c r="I27" s="12">
        <v>5</v>
      </c>
    </row>
    <row r="28" spans="1:9" x14ac:dyDescent="0.15">
      <c r="A28" s="12">
        <v>27</v>
      </c>
      <c r="B28" s="12">
        <v>2021</v>
      </c>
      <c r="C28" s="11" t="s">
        <v>7</v>
      </c>
      <c r="D28" s="12" t="s">
        <v>75</v>
      </c>
      <c r="E28" s="12" t="s">
        <v>76</v>
      </c>
      <c r="F28" s="12" t="s">
        <v>367</v>
      </c>
      <c r="G28" s="12" t="s">
        <v>33</v>
      </c>
      <c r="H28" s="12">
        <v>21.5</v>
      </c>
      <c r="I28" s="12">
        <v>11</v>
      </c>
    </row>
    <row r="29" spans="1:9" x14ac:dyDescent="0.15">
      <c r="A29" s="12">
        <v>28</v>
      </c>
      <c r="B29" s="12">
        <v>2021</v>
      </c>
      <c r="C29" s="11" t="s">
        <v>35</v>
      </c>
      <c r="D29" s="12" t="s">
        <v>75</v>
      </c>
      <c r="E29" s="12" t="s">
        <v>76</v>
      </c>
      <c r="F29" s="12" t="s">
        <v>367</v>
      </c>
      <c r="G29" s="12" t="s">
        <v>60</v>
      </c>
      <c r="H29" s="12">
        <v>14.4</v>
      </c>
      <c r="I29" s="12">
        <v>12</v>
      </c>
    </row>
    <row r="30" spans="1:9" x14ac:dyDescent="0.15">
      <c r="A30" s="12">
        <v>29</v>
      </c>
      <c r="B30" s="12">
        <v>2021</v>
      </c>
      <c r="C30" s="11" t="s">
        <v>7</v>
      </c>
      <c r="D30" s="12" t="s">
        <v>75</v>
      </c>
      <c r="E30" s="12" t="s">
        <v>76</v>
      </c>
      <c r="F30" s="12" t="s">
        <v>367</v>
      </c>
      <c r="G30" s="12" t="s">
        <v>4</v>
      </c>
      <c r="H30" s="12">
        <v>48.7</v>
      </c>
      <c r="I30" s="12">
        <v>1</v>
      </c>
    </row>
    <row r="31" spans="1:9" x14ac:dyDescent="0.15">
      <c r="A31" s="12">
        <v>30</v>
      </c>
      <c r="B31" s="12">
        <v>2021</v>
      </c>
      <c r="C31" s="11" t="s">
        <v>7</v>
      </c>
      <c r="D31" s="12" t="s">
        <v>75</v>
      </c>
      <c r="E31" s="12" t="s">
        <v>76</v>
      </c>
      <c r="F31" s="12" t="s">
        <v>367</v>
      </c>
      <c r="G31" s="12" t="s">
        <v>33</v>
      </c>
      <c r="H31" s="12">
        <v>38.799999999999997</v>
      </c>
      <c r="I31" s="12">
        <v>10</v>
      </c>
    </row>
    <row r="32" spans="1:9" x14ac:dyDescent="0.15">
      <c r="A32" s="12">
        <v>31</v>
      </c>
      <c r="B32" s="12">
        <v>2021</v>
      </c>
      <c r="C32" s="11" t="s">
        <v>35</v>
      </c>
      <c r="D32" s="12" t="s">
        <v>75</v>
      </c>
      <c r="E32" s="12" t="s">
        <v>76</v>
      </c>
      <c r="F32" s="12" t="s">
        <v>366</v>
      </c>
      <c r="G32" s="12" t="s">
        <v>60</v>
      </c>
      <c r="H32" s="12">
        <v>42.3</v>
      </c>
      <c r="I32" s="12">
        <v>1</v>
      </c>
    </row>
    <row r="33" spans="1:9" x14ac:dyDescent="0.15">
      <c r="A33" s="12">
        <v>32</v>
      </c>
      <c r="B33" s="12">
        <v>2021</v>
      </c>
      <c r="C33" s="11" t="s">
        <v>35</v>
      </c>
      <c r="D33" s="12" t="s">
        <v>75</v>
      </c>
      <c r="E33" s="12" t="s">
        <v>76</v>
      </c>
      <c r="F33" s="12" t="s">
        <v>366</v>
      </c>
      <c r="G33" s="12" t="s">
        <v>60</v>
      </c>
      <c r="H33" s="12">
        <v>14.5</v>
      </c>
      <c r="I33" s="12">
        <v>9</v>
      </c>
    </row>
    <row r="34" spans="1:9" x14ac:dyDescent="0.15">
      <c r="A34" s="12">
        <v>33</v>
      </c>
      <c r="B34" s="12">
        <v>2021</v>
      </c>
      <c r="C34" s="11" t="s">
        <v>7</v>
      </c>
      <c r="D34" s="12" t="s">
        <v>75</v>
      </c>
      <c r="E34" s="12" t="s">
        <v>76</v>
      </c>
      <c r="F34" s="12" t="s">
        <v>367</v>
      </c>
      <c r="G34" s="12" t="s">
        <v>33</v>
      </c>
      <c r="H34" s="12">
        <v>26.3</v>
      </c>
      <c r="I34" s="12">
        <v>5</v>
      </c>
    </row>
    <row r="35" spans="1:9" x14ac:dyDescent="0.15">
      <c r="A35" s="12">
        <v>34</v>
      </c>
      <c r="B35" s="12">
        <v>2021</v>
      </c>
      <c r="C35" s="11" t="s">
        <v>7</v>
      </c>
      <c r="D35" s="12" t="s">
        <v>75</v>
      </c>
      <c r="E35" s="12" t="s">
        <v>76</v>
      </c>
      <c r="F35" s="12" t="s">
        <v>367</v>
      </c>
      <c r="G35" s="12" t="s">
        <v>4</v>
      </c>
      <c r="H35" s="12">
        <v>20.2</v>
      </c>
      <c r="I35" s="12">
        <v>1</v>
      </c>
    </row>
    <row r="36" spans="1:9" x14ac:dyDescent="0.15">
      <c r="A36" s="12">
        <v>35</v>
      </c>
      <c r="B36" s="12">
        <v>2021</v>
      </c>
      <c r="C36" s="11" t="s">
        <v>7</v>
      </c>
      <c r="D36" s="12" t="s">
        <v>75</v>
      </c>
      <c r="E36" s="12" t="s">
        <v>76</v>
      </c>
      <c r="F36" s="12" t="s">
        <v>366</v>
      </c>
      <c r="G36" s="12" t="s">
        <v>33</v>
      </c>
      <c r="H36" s="12">
        <v>48.1</v>
      </c>
      <c r="I36" s="12">
        <v>11</v>
      </c>
    </row>
    <row r="37" spans="1:9" x14ac:dyDescent="0.15">
      <c r="A37" s="12">
        <v>36</v>
      </c>
      <c r="B37" s="12">
        <v>2021</v>
      </c>
      <c r="C37" s="11" t="s">
        <v>7</v>
      </c>
      <c r="D37" s="12" t="s">
        <v>75</v>
      </c>
      <c r="E37" s="12" t="s">
        <v>76</v>
      </c>
      <c r="F37" s="12" t="s">
        <v>367</v>
      </c>
      <c r="G37" s="12" t="s">
        <v>33</v>
      </c>
      <c r="H37" s="12">
        <v>15.9</v>
      </c>
      <c r="I37" s="12">
        <v>8</v>
      </c>
    </row>
    <row r="38" spans="1:9" x14ac:dyDescent="0.15">
      <c r="A38" s="12">
        <v>37</v>
      </c>
      <c r="B38" s="12">
        <v>2021</v>
      </c>
      <c r="C38" s="11" t="s">
        <v>35</v>
      </c>
      <c r="D38" s="12" t="s">
        <v>75</v>
      </c>
      <c r="E38" s="12" t="s">
        <v>76</v>
      </c>
      <c r="F38" s="12" t="s">
        <v>367</v>
      </c>
      <c r="G38" s="12" t="s">
        <v>60</v>
      </c>
      <c r="H38" s="12">
        <v>20.100000000000001</v>
      </c>
      <c r="I38" s="12">
        <v>17</v>
      </c>
    </row>
    <row r="39" spans="1:9" x14ac:dyDescent="0.15">
      <c r="A39" s="12">
        <v>38</v>
      </c>
      <c r="B39" s="12">
        <v>2021</v>
      </c>
      <c r="C39" s="11" t="s">
        <v>7</v>
      </c>
      <c r="D39" s="12" t="s">
        <v>75</v>
      </c>
      <c r="E39" s="12" t="s">
        <v>76</v>
      </c>
      <c r="F39" s="12" t="s">
        <v>367</v>
      </c>
      <c r="G39" s="12" t="s">
        <v>33</v>
      </c>
      <c r="H39" s="12">
        <v>30.4</v>
      </c>
      <c r="I39" s="12">
        <v>8</v>
      </c>
    </row>
    <row r="40" spans="1:9" x14ac:dyDescent="0.15">
      <c r="A40" s="12">
        <v>39</v>
      </c>
      <c r="B40" s="12">
        <v>2021</v>
      </c>
      <c r="C40" s="11" t="s">
        <v>35</v>
      </c>
      <c r="D40" s="12" t="s">
        <v>75</v>
      </c>
      <c r="E40" s="12" t="s">
        <v>76</v>
      </c>
      <c r="F40" s="12" t="s">
        <v>366</v>
      </c>
      <c r="G40" s="12" t="s">
        <v>60</v>
      </c>
      <c r="H40" s="12">
        <v>13.5</v>
      </c>
      <c r="I40" s="12">
        <v>9</v>
      </c>
    </row>
    <row r="41" spans="1:9" x14ac:dyDescent="0.15">
      <c r="A41" s="12">
        <v>40</v>
      </c>
      <c r="B41" s="12">
        <v>2021</v>
      </c>
      <c r="C41" s="11" t="s">
        <v>7</v>
      </c>
      <c r="D41" s="12" t="s">
        <v>75</v>
      </c>
      <c r="E41" s="12" t="s">
        <v>76</v>
      </c>
      <c r="F41" s="12" t="s">
        <v>366</v>
      </c>
      <c r="G41" s="12" t="s">
        <v>4</v>
      </c>
      <c r="H41" s="12">
        <v>34.1</v>
      </c>
      <c r="I41" s="12">
        <v>1</v>
      </c>
    </row>
    <row r="42" spans="1:9" x14ac:dyDescent="0.15">
      <c r="A42" s="12">
        <v>41</v>
      </c>
      <c r="B42" s="12">
        <v>2021</v>
      </c>
      <c r="C42" s="11" t="s">
        <v>7</v>
      </c>
      <c r="D42" s="12" t="s">
        <v>75</v>
      </c>
      <c r="E42" s="12" t="s">
        <v>76</v>
      </c>
      <c r="F42" s="12" t="s">
        <v>367</v>
      </c>
      <c r="G42" s="12" t="s">
        <v>4</v>
      </c>
      <c r="H42" s="12">
        <v>21.2</v>
      </c>
      <c r="I42" s="12">
        <v>3</v>
      </c>
    </row>
    <row r="43" spans="1:9" x14ac:dyDescent="0.15">
      <c r="A43" s="12">
        <v>42</v>
      </c>
      <c r="B43" s="12">
        <v>2021</v>
      </c>
      <c r="C43" s="11" t="s">
        <v>35</v>
      </c>
      <c r="D43" s="12" t="s">
        <v>75</v>
      </c>
      <c r="E43" s="12" t="s">
        <v>76</v>
      </c>
      <c r="F43" s="12" t="s">
        <v>366</v>
      </c>
      <c r="G43" s="12" t="s">
        <v>60</v>
      </c>
      <c r="H43" s="12">
        <v>35.6</v>
      </c>
      <c r="I43" s="12">
        <v>3</v>
      </c>
    </row>
    <row r="44" spans="1:9" x14ac:dyDescent="0.15">
      <c r="A44" s="12">
        <v>43</v>
      </c>
      <c r="B44" s="12">
        <v>2021</v>
      </c>
      <c r="C44" s="11" t="s">
        <v>7</v>
      </c>
      <c r="D44" s="12" t="s">
        <v>75</v>
      </c>
      <c r="E44" s="12" t="s">
        <v>76</v>
      </c>
      <c r="F44" s="12" t="s">
        <v>366</v>
      </c>
      <c r="G44" s="12" t="s">
        <v>33</v>
      </c>
      <c r="H44" s="12">
        <v>17.7</v>
      </c>
      <c r="I44" s="12">
        <v>3</v>
      </c>
    </row>
    <row r="45" spans="1:9" x14ac:dyDescent="0.15">
      <c r="A45" s="12">
        <v>44</v>
      </c>
      <c r="B45" s="12">
        <v>2021</v>
      </c>
      <c r="C45" s="11" t="s">
        <v>7</v>
      </c>
      <c r="D45" s="12" t="s">
        <v>75</v>
      </c>
      <c r="E45" s="12" t="s">
        <v>76</v>
      </c>
      <c r="F45" s="12" t="s">
        <v>366</v>
      </c>
      <c r="G45" s="12" t="s">
        <v>33</v>
      </c>
      <c r="H45" s="12">
        <v>12.1</v>
      </c>
      <c r="I45" s="12">
        <v>4</v>
      </c>
    </row>
    <row r="46" spans="1:9" x14ac:dyDescent="0.15">
      <c r="A46" s="12">
        <v>45</v>
      </c>
      <c r="B46" s="12">
        <v>2021</v>
      </c>
      <c r="C46" s="11" t="s">
        <v>35</v>
      </c>
      <c r="D46" s="12" t="s">
        <v>75</v>
      </c>
      <c r="E46" s="12" t="s">
        <v>76</v>
      </c>
      <c r="F46" s="12" t="s">
        <v>366</v>
      </c>
      <c r="G46" s="12" t="s">
        <v>33</v>
      </c>
      <c r="H46" s="12">
        <v>13.7</v>
      </c>
      <c r="I46" s="12">
        <v>4</v>
      </c>
    </row>
    <row r="47" spans="1:9" x14ac:dyDescent="0.15">
      <c r="A47" s="12">
        <v>46</v>
      </c>
      <c r="B47" s="12">
        <v>2021</v>
      </c>
      <c r="C47" s="11" t="s">
        <v>35</v>
      </c>
      <c r="D47" s="12" t="s">
        <v>75</v>
      </c>
      <c r="E47" s="12" t="s">
        <v>76</v>
      </c>
      <c r="F47" s="12" t="s">
        <v>366</v>
      </c>
      <c r="G47" s="12" t="s">
        <v>60</v>
      </c>
      <c r="H47" s="12">
        <v>27.9</v>
      </c>
      <c r="I47" s="12">
        <v>11</v>
      </c>
    </row>
    <row r="48" spans="1:9" x14ac:dyDescent="0.15">
      <c r="A48" s="12">
        <v>47</v>
      </c>
      <c r="B48" s="12">
        <v>2021</v>
      </c>
      <c r="C48" s="11" t="s">
        <v>35</v>
      </c>
      <c r="D48" s="12" t="s">
        <v>75</v>
      </c>
      <c r="E48" s="12" t="s">
        <v>76</v>
      </c>
      <c r="F48" s="12" t="s">
        <v>366</v>
      </c>
      <c r="G48" s="12" t="s">
        <v>60</v>
      </c>
      <c r="H48" s="12">
        <v>14.2</v>
      </c>
      <c r="I48" s="12">
        <v>10</v>
      </c>
    </row>
    <row r="49" spans="1:9" x14ac:dyDescent="0.15">
      <c r="A49" s="12">
        <v>48</v>
      </c>
      <c r="B49" s="12">
        <v>2021</v>
      </c>
      <c r="C49" s="11" t="s">
        <v>35</v>
      </c>
      <c r="D49" s="12" t="s">
        <v>75</v>
      </c>
      <c r="E49" s="12" t="s">
        <v>76</v>
      </c>
      <c r="F49" s="12" t="s">
        <v>366</v>
      </c>
      <c r="G49" s="12" t="s">
        <v>60</v>
      </c>
      <c r="H49" s="12">
        <v>29.8</v>
      </c>
      <c r="I49" s="12">
        <v>7</v>
      </c>
    </row>
    <row r="50" spans="1:9" x14ac:dyDescent="0.15">
      <c r="A50" s="12">
        <v>49</v>
      </c>
      <c r="B50" s="12">
        <v>2021</v>
      </c>
      <c r="C50" s="11" t="s">
        <v>35</v>
      </c>
      <c r="D50" s="12" t="s">
        <v>75</v>
      </c>
      <c r="E50" s="12" t="s">
        <v>76</v>
      </c>
      <c r="F50" s="12" t="s">
        <v>366</v>
      </c>
      <c r="G50" s="12" t="s">
        <v>60</v>
      </c>
      <c r="H50" s="12">
        <v>14.9</v>
      </c>
      <c r="I50" s="12">
        <v>2</v>
      </c>
    </row>
    <row r="51" spans="1:9" x14ac:dyDescent="0.15">
      <c r="A51" s="12">
        <v>50</v>
      </c>
      <c r="B51" s="12">
        <v>2021</v>
      </c>
      <c r="C51" s="11" t="s">
        <v>35</v>
      </c>
      <c r="D51" s="12" t="s">
        <v>75</v>
      </c>
      <c r="E51" s="12" t="s">
        <v>76</v>
      </c>
      <c r="F51" s="12" t="s">
        <v>366</v>
      </c>
      <c r="G51" s="12" t="s">
        <v>60</v>
      </c>
      <c r="H51" s="12">
        <v>12.3</v>
      </c>
      <c r="I51" s="12">
        <v>1</v>
      </c>
    </row>
    <row r="52" spans="1:9" x14ac:dyDescent="0.15">
      <c r="A52" s="12">
        <v>51</v>
      </c>
      <c r="B52" s="12">
        <v>2021</v>
      </c>
      <c r="C52" s="11" t="s">
        <v>35</v>
      </c>
      <c r="D52" s="12" t="s">
        <v>75</v>
      </c>
      <c r="E52" s="12" t="s">
        <v>76</v>
      </c>
      <c r="F52" s="12" t="s">
        <v>366</v>
      </c>
      <c r="G52" s="12" t="s">
        <v>60</v>
      </c>
      <c r="H52" s="12">
        <v>8.4</v>
      </c>
      <c r="I52" s="12">
        <v>2</v>
      </c>
    </row>
    <row r="53" spans="1:9" x14ac:dyDescent="0.15">
      <c r="A53" s="12">
        <v>52</v>
      </c>
      <c r="B53" s="12">
        <v>2021</v>
      </c>
      <c r="C53" s="11" t="s">
        <v>35</v>
      </c>
      <c r="D53" s="12" t="s">
        <v>54</v>
      </c>
      <c r="E53" s="12" t="s">
        <v>368</v>
      </c>
      <c r="F53" s="12" t="s">
        <v>369</v>
      </c>
      <c r="G53" s="12" t="s">
        <v>60</v>
      </c>
      <c r="H53" s="12">
        <v>16.7</v>
      </c>
      <c r="I53" s="12">
        <v>3</v>
      </c>
    </row>
    <row r="54" spans="1:9" x14ac:dyDescent="0.15">
      <c r="A54" s="12">
        <v>53</v>
      </c>
      <c r="B54" s="12">
        <v>2021</v>
      </c>
      <c r="C54" s="11" t="s">
        <v>35</v>
      </c>
      <c r="D54" s="12" t="s">
        <v>54</v>
      </c>
      <c r="E54" s="12" t="s">
        <v>368</v>
      </c>
      <c r="F54" s="12" t="s">
        <v>369</v>
      </c>
      <c r="G54" s="12" t="s">
        <v>60</v>
      </c>
      <c r="H54" s="12">
        <v>8.8000000000000007</v>
      </c>
      <c r="I54" s="12">
        <v>2</v>
      </c>
    </row>
    <row r="55" spans="1:9" x14ac:dyDescent="0.15">
      <c r="A55" s="12">
        <v>54</v>
      </c>
      <c r="B55" s="12">
        <v>2021</v>
      </c>
      <c r="C55" s="11" t="s">
        <v>35</v>
      </c>
      <c r="D55" s="12" t="s">
        <v>54</v>
      </c>
      <c r="E55" s="12" t="s">
        <v>368</v>
      </c>
      <c r="F55" s="12" t="s">
        <v>369</v>
      </c>
      <c r="G55" s="12" t="s">
        <v>60</v>
      </c>
      <c r="H55" s="12">
        <v>12.5</v>
      </c>
      <c r="I55" s="12">
        <v>4</v>
      </c>
    </row>
    <row r="56" spans="1:9" x14ac:dyDescent="0.15">
      <c r="A56" s="12">
        <v>55</v>
      </c>
      <c r="B56" s="12">
        <v>2021</v>
      </c>
      <c r="C56" s="11" t="s">
        <v>35</v>
      </c>
      <c r="D56" s="12" t="s">
        <v>54</v>
      </c>
      <c r="E56" s="12" t="s">
        <v>368</v>
      </c>
      <c r="F56" s="12" t="s">
        <v>369</v>
      </c>
      <c r="G56" s="12" t="s">
        <v>60</v>
      </c>
      <c r="H56" s="12">
        <v>16.5</v>
      </c>
      <c r="I56" s="12">
        <v>3</v>
      </c>
    </row>
    <row r="57" spans="1:9" x14ac:dyDescent="0.15">
      <c r="A57" s="12">
        <v>56</v>
      </c>
      <c r="B57" s="12">
        <v>2021</v>
      </c>
      <c r="C57" s="11" t="s">
        <v>35</v>
      </c>
      <c r="D57" s="12" t="s">
        <v>54</v>
      </c>
      <c r="E57" s="12" t="s">
        <v>368</v>
      </c>
      <c r="F57" s="12" t="s">
        <v>367</v>
      </c>
      <c r="G57" s="12" t="s">
        <v>60</v>
      </c>
      <c r="H57" s="12">
        <v>23.7</v>
      </c>
      <c r="I57" s="12">
        <v>38</v>
      </c>
    </row>
    <row r="58" spans="1:9" x14ac:dyDescent="0.15">
      <c r="A58" s="12">
        <v>57</v>
      </c>
      <c r="B58" s="12">
        <v>2021</v>
      </c>
      <c r="C58" s="11" t="s">
        <v>35</v>
      </c>
      <c r="D58" s="12" t="s">
        <v>54</v>
      </c>
      <c r="E58" s="12" t="s">
        <v>368</v>
      </c>
      <c r="F58" s="12" t="s">
        <v>367</v>
      </c>
      <c r="G58" s="12" t="s">
        <v>60</v>
      </c>
      <c r="H58" s="12">
        <v>7.5</v>
      </c>
      <c r="I58" s="12">
        <v>1</v>
      </c>
    </row>
    <row r="59" spans="1:9" x14ac:dyDescent="0.15">
      <c r="A59" s="12">
        <v>58</v>
      </c>
      <c r="B59" s="12">
        <v>2021</v>
      </c>
      <c r="C59" s="11" t="s">
        <v>7</v>
      </c>
      <c r="D59" s="12" t="s">
        <v>54</v>
      </c>
      <c r="E59" s="12" t="s">
        <v>368</v>
      </c>
      <c r="F59" s="12" t="s">
        <v>366</v>
      </c>
      <c r="G59" s="12" t="s">
        <v>4</v>
      </c>
      <c r="H59" s="12">
        <v>22.4</v>
      </c>
      <c r="I59" s="12">
        <v>2</v>
      </c>
    </row>
    <row r="60" spans="1:9" x14ac:dyDescent="0.15">
      <c r="A60" s="12">
        <v>59</v>
      </c>
      <c r="B60" s="12">
        <v>2021</v>
      </c>
      <c r="C60" s="11" t="s">
        <v>35</v>
      </c>
      <c r="D60" s="12" t="s">
        <v>54</v>
      </c>
      <c r="E60" s="12" t="s">
        <v>368</v>
      </c>
      <c r="F60" s="12" t="s">
        <v>369</v>
      </c>
      <c r="G60" s="12" t="s">
        <v>60</v>
      </c>
      <c r="H60" s="12">
        <v>18.7</v>
      </c>
      <c r="I60" s="12">
        <v>4</v>
      </c>
    </row>
    <row r="61" spans="1:9" x14ac:dyDescent="0.15">
      <c r="A61" s="12">
        <v>60</v>
      </c>
      <c r="B61" s="12">
        <v>2021</v>
      </c>
      <c r="C61" s="11" t="s">
        <v>35</v>
      </c>
      <c r="D61" s="12" t="s">
        <v>54</v>
      </c>
      <c r="E61" s="12" t="s">
        <v>368</v>
      </c>
      <c r="F61" s="12" t="s">
        <v>369</v>
      </c>
      <c r="G61" s="12" t="s">
        <v>60</v>
      </c>
      <c r="H61" s="12">
        <v>10.5</v>
      </c>
      <c r="I61" s="12">
        <v>3</v>
      </c>
    </row>
    <row r="62" spans="1:9" x14ac:dyDescent="0.15">
      <c r="A62" s="12">
        <v>61</v>
      </c>
      <c r="B62" s="12">
        <v>2021</v>
      </c>
      <c r="C62" s="11" t="s">
        <v>35</v>
      </c>
      <c r="D62" s="12" t="s">
        <v>54</v>
      </c>
      <c r="E62" s="12" t="s">
        <v>368</v>
      </c>
      <c r="F62" s="12" t="s">
        <v>369</v>
      </c>
      <c r="G62" s="12" t="s">
        <v>60</v>
      </c>
      <c r="H62" s="12">
        <v>9.8000000000000007</v>
      </c>
      <c r="I62" s="12">
        <v>1</v>
      </c>
    </row>
    <row r="63" spans="1:9" x14ac:dyDescent="0.15">
      <c r="A63" s="12">
        <v>62</v>
      </c>
      <c r="B63" s="12">
        <v>2021</v>
      </c>
      <c r="C63" s="11" t="s">
        <v>35</v>
      </c>
      <c r="D63" s="12" t="s">
        <v>54</v>
      </c>
      <c r="E63" s="12" t="s">
        <v>368</v>
      </c>
      <c r="F63" s="12" t="s">
        <v>367</v>
      </c>
      <c r="G63" s="12" t="s">
        <v>60</v>
      </c>
      <c r="H63" s="12">
        <v>18.600000000000001</v>
      </c>
      <c r="I63" s="12">
        <v>4</v>
      </c>
    </row>
    <row r="64" spans="1:9" x14ac:dyDescent="0.15">
      <c r="A64" s="12">
        <v>63</v>
      </c>
      <c r="B64" s="12">
        <v>2021</v>
      </c>
      <c r="C64" s="11" t="s">
        <v>35</v>
      </c>
      <c r="D64" s="12" t="s">
        <v>54</v>
      </c>
      <c r="E64" s="12" t="s">
        <v>368</v>
      </c>
      <c r="F64" s="12" t="s">
        <v>369</v>
      </c>
      <c r="G64" s="12" t="s">
        <v>60</v>
      </c>
      <c r="H64" s="12">
        <v>11.2</v>
      </c>
      <c r="I64" s="12">
        <v>9</v>
      </c>
    </row>
    <row r="65" spans="1:9" x14ac:dyDescent="0.15">
      <c r="A65" s="12">
        <v>64</v>
      </c>
      <c r="B65" s="12">
        <v>2021</v>
      </c>
      <c r="C65" s="11" t="s">
        <v>35</v>
      </c>
      <c r="D65" s="12" t="s">
        <v>54</v>
      </c>
      <c r="E65" s="12" t="s">
        <v>368</v>
      </c>
      <c r="F65" s="12" t="s">
        <v>369</v>
      </c>
      <c r="G65" s="12" t="s">
        <v>60</v>
      </c>
      <c r="H65" s="12">
        <v>14.3</v>
      </c>
      <c r="I65" s="12">
        <v>5</v>
      </c>
    </row>
    <row r="66" spans="1:9" x14ac:dyDescent="0.15">
      <c r="A66" s="12">
        <v>65</v>
      </c>
      <c r="B66" s="12">
        <v>2021</v>
      </c>
      <c r="C66" s="11" t="s">
        <v>35</v>
      </c>
      <c r="D66" s="12" t="s">
        <v>54</v>
      </c>
      <c r="E66" s="12" t="s">
        <v>368</v>
      </c>
      <c r="F66" s="12" t="s">
        <v>366</v>
      </c>
      <c r="G66" s="12" t="s">
        <v>60</v>
      </c>
      <c r="H66" s="12">
        <v>9</v>
      </c>
      <c r="I66" s="12">
        <v>2</v>
      </c>
    </row>
    <row r="67" spans="1:9" x14ac:dyDescent="0.15">
      <c r="A67" s="12">
        <v>66</v>
      </c>
      <c r="B67" s="12">
        <v>2021</v>
      </c>
      <c r="C67" s="11" t="s">
        <v>35</v>
      </c>
      <c r="D67" s="12" t="s">
        <v>54</v>
      </c>
      <c r="E67" s="12" t="s">
        <v>72</v>
      </c>
      <c r="F67" s="12" t="s">
        <v>369</v>
      </c>
      <c r="G67" s="12" t="s">
        <v>60</v>
      </c>
      <c r="H67" s="12">
        <v>29</v>
      </c>
      <c r="I67" s="12">
        <v>2</v>
      </c>
    </row>
    <row r="68" spans="1:9" x14ac:dyDescent="0.15">
      <c r="A68" s="12">
        <v>67</v>
      </c>
      <c r="B68" s="12">
        <v>2021</v>
      </c>
      <c r="C68" s="11" t="s">
        <v>35</v>
      </c>
      <c r="D68" s="12" t="s">
        <v>54</v>
      </c>
      <c r="E68" s="12" t="s">
        <v>72</v>
      </c>
      <c r="F68" s="12" t="s">
        <v>369</v>
      </c>
      <c r="G68" s="12" t="s">
        <v>60</v>
      </c>
      <c r="H68" s="12">
        <v>14.3</v>
      </c>
      <c r="I68" s="12">
        <v>4</v>
      </c>
    </row>
    <row r="69" spans="1:9" x14ac:dyDescent="0.15">
      <c r="A69" s="12">
        <v>68</v>
      </c>
      <c r="B69" s="12">
        <v>2021</v>
      </c>
      <c r="C69" s="11" t="s">
        <v>35</v>
      </c>
      <c r="D69" s="12" t="s">
        <v>54</v>
      </c>
      <c r="E69" s="12" t="s">
        <v>72</v>
      </c>
      <c r="F69" s="12" t="s">
        <v>366</v>
      </c>
      <c r="G69" s="12" t="s">
        <v>33</v>
      </c>
      <c r="H69" s="12">
        <v>25.8</v>
      </c>
      <c r="I69" s="12">
        <v>6</v>
      </c>
    </row>
    <row r="70" spans="1:9" x14ac:dyDescent="0.15">
      <c r="A70" s="12">
        <v>69</v>
      </c>
      <c r="B70" s="12">
        <v>2021</v>
      </c>
      <c r="C70" s="11" t="s">
        <v>35</v>
      </c>
      <c r="D70" s="12" t="s">
        <v>54</v>
      </c>
      <c r="E70" s="12" t="s">
        <v>72</v>
      </c>
      <c r="F70" s="12" t="s">
        <v>370</v>
      </c>
      <c r="G70" s="12" t="s">
        <v>60</v>
      </c>
      <c r="H70" s="12">
        <v>8.3000000000000007</v>
      </c>
      <c r="I70" s="12">
        <v>2</v>
      </c>
    </row>
    <row r="71" spans="1:9" x14ac:dyDescent="0.15">
      <c r="A71" s="12">
        <v>70</v>
      </c>
      <c r="B71" s="12">
        <v>2021</v>
      </c>
      <c r="C71" s="11" t="s">
        <v>7</v>
      </c>
      <c r="D71" s="12" t="s">
        <v>54</v>
      </c>
      <c r="E71" s="12" t="s">
        <v>368</v>
      </c>
      <c r="F71" s="12" t="s">
        <v>367</v>
      </c>
      <c r="G71" s="12" t="s">
        <v>371</v>
      </c>
      <c r="H71" s="12">
        <v>13.6</v>
      </c>
      <c r="I71" s="12">
        <v>9</v>
      </c>
    </row>
    <row r="72" spans="1:9" x14ac:dyDescent="0.15">
      <c r="A72" s="12">
        <v>71</v>
      </c>
      <c r="B72" s="12">
        <v>2021</v>
      </c>
      <c r="C72" s="11" t="s">
        <v>7</v>
      </c>
      <c r="D72" s="12" t="s">
        <v>54</v>
      </c>
      <c r="E72" s="12" t="s">
        <v>368</v>
      </c>
      <c r="F72" s="12" t="s">
        <v>366</v>
      </c>
      <c r="G72" s="12" t="s">
        <v>4</v>
      </c>
      <c r="H72" s="12">
        <v>14.3</v>
      </c>
      <c r="I72" s="12">
        <v>2</v>
      </c>
    </row>
    <row r="73" spans="1:9" x14ac:dyDescent="0.15">
      <c r="A73" s="12">
        <v>72</v>
      </c>
      <c r="B73" s="12">
        <v>2021</v>
      </c>
      <c r="C73" s="11" t="s">
        <v>7</v>
      </c>
      <c r="D73" s="12" t="s">
        <v>54</v>
      </c>
      <c r="E73" s="12" t="s">
        <v>368</v>
      </c>
      <c r="F73" s="12" t="s">
        <v>366</v>
      </c>
      <c r="G73" s="12" t="s">
        <v>4</v>
      </c>
      <c r="H73" s="12">
        <v>13.3</v>
      </c>
      <c r="I73" s="12">
        <v>1</v>
      </c>
    </row>
    <row r="74" spans="1:9" x14ac:dyDescent="0.15">
      <c r="A74" s="12">
        <v>73</v>
      </c>
      <c r="B74" s="12">
        <v>2021</v>
      </c>
      <c r="C74" s="11" t="s">
        <v>35</v>
      </c>
      <c r="D74" s="12" t="s">
        <v>54</v>
      </c>
      <c r="E74" s="12" t="s">
        <v>72</v>
      </c>
      <c r="F74" s="12" t="s">
        <v>366</v>
      </c>
      <c r="G74" s="12" t="s">
        <v>60</v>
      </c>
      <c r="H74" s="12">
        <v>8.5</v>
      </c>
      <c r="I74" s="12">
        <v>4</v>
      </c>
    </row>
    <row r="75" spans="1:9" x14ac:dyDescent="0.15">
      <c r="A75" s="12">
        <v>74</v>
      </c>
      <c r="B75" s="12">
        <v>2021</v>
      </c>
      <c r="C75" s="11" t="s">
        <v>7</v>
      </c>
      <c r="D75" s="12" t="s">
        <v>54</v>
      </c>
      <c r="E75" s="12" t="s">
        <v>72</v>
      </c>
      <c r="F75" s="12" t="s">
        <v>366</v>
      </c>
      <c r="G75" s="12" t="s">
        <v>4</v>
      </c>
      <c r="H75" s="12">
        <v>18.5</v>
      </c>
      <c r="I75" s="12">
        <v>4</v>
      </c>
    </row>
    <row r="76" spans="1:9" x14ac:dyDescent="0.15">
      <c r="A76" s="12">
        <v>75</v>
      </c>
      <c r="B76" s="12">
        <v>2021</v>
      </c>
      <c r="C76" s="11" t="s">
        <v>7</v>
      </c>
      <c r="D76" s="12" t="s">
        <v>54</v>
      </c>
      <c r="E76" s="12" t="s">
        <v>72</v>
      </c>
      <c r="F76" s="12" t="s">
        <v>366</v>
      </c>
      <c r="G76" s="12" t="s">
        <v>33</v>
      </c>
      <c r="H76" s="12">
        <v>4.5</v>
      </c>
      <c r="I76" s="12">
        <v>8</v>
      </c>
    </row>
    <row r="77" spans="1:9" x14ac:dyDescent="0.15">
      <c r="A77" s="12">
        <v>76</v>
      </c>
      <c r="B77" s="12">
        <v>2021</v>
      </c>
      <c r="C77" s="11" t="s">
        <v>35</v>
      </c>
      <c r="D77" s="12" t="s">
        <v>54</v>
      </c>
      <c r="E77" s="12" t="s">
        <v>72</v>
      </c>
      <c r="F77" s="12" t="s">
        <v>366</v>
      </c>
      <c r="G77" s="12" t="s">
        <v>33</v>
      </c>
      <c r="H77" s="12">
        <v>14.9</v>
      </c>
      <c r="I77" s="12">
        <v>6</v>
      </c>
    </row>
    <row r="78" spans="1:9" x14ac:dyDescent="0.15">
      <c r="A78" s="12">
        <v>77</v>
      </c>
      <c r="B78" s="12">
        <v>2021</v>
      </c>
      <c r="C78" s="11" t="s">
        <v>7</v>
      </c>
      <c r="D78" s="12" t="s">
        <v>54</v>
      </c>
      <c r="E78" s="12" t="s">
        <v>72</v>
      </c>
      <c r="F78" s="12" t="s">
        <v>366</v>
      </c>
      <c r="G78" s="12" t="s">
        <v>33</v>
      </c>
      <c r="H78" s="12">
        <v>32.4</v>
      </c>
      <c r="I78" s="12">
        <v>3</v>
      </c>
    </row>
    <row r="79" spans="1:9" x14ac:dyDescent="0.15">
      <c r="A79" s="12">
        <v>78</v>
      </c>
      <c r="B79" s="12">
        <v>2021</v>
      </c>
      <c r="C79" s="11" t="s">
        <v>35</v>
      </c>
      <c r="D79" s="12" t="s">
        <v>54</v>
      </c>
      <c r="E79" s="12" t="s">
        <v>368</v>
      </c>
      <c r="F79" s="12" t="s">
        <v>372</v>
      </c>
      <c r="G79" s="12" t="s">
        <v>60</v>
      </c>
      <c r="H79" s="12">
        <v>8.8000000000000007</v>
      </c>
      <c r="I79" s="12">
        <v>1</v>
      </c>
    </row>
    <row r="80" spans="1:9" x14ac:dyDescent="0.15">
      <c r="A80" s="12">
        <v>79</v>
      </c>
      <c r="B80" s="12">
        <v>2021</v>
      </c>
      <c r="C80" s="11" t="s">
        <v>7</v>
      </c>
      <c r="D80" s="12" t="s">
        <v>54</v>
      </c>
      <c r="E80" s="12" t="s">
        <v>368</v>
      </c>
      <c r="F80" s="12" t="s">
        <v>367</v>
      </c>
      <c r="G80" s="12" t="s">
        <v>4</v>
      </c>
      <c r="H80" s="12">
        <v>17.600000000000001</v>
      </c>
      <c r="I80" s="12">
        <v>8</v>
      </c>
    </row>
    <row r="81" spans="1:9" x14ac:dyDescent="0.15">
      <c r="A81" s="12">
        <v>80</v>
      </c>
      <c r="B81" s="12">
        <v>2021</v>
      </c>
      <c r="C81" s="11" t="s">
        <v>35</v>
      </c>
      <c r="D81" s="12" t="s">
        <v>54</v>
      </c>
      <c r="E81" s="12" t="s">
        <v>72</v>
      </c>
      <c r="F81" s="12" t="s">
        <v>369</v>
      </c>
      <c r="G81" s="12" t="s">
        <v>60</v>
      </c>
      <c r="H81" s="12">
        <v>24.3</v>
      </c>
      <c r="I81" s="12">
        <v>3</v>
      </c>
    </row>
    <row r="82" spans="1:9" x14ac:dyDescent="0.15">
      <c r="A82" s="12">
        <v>81</v>
      </c>
      <c r="B82" s="12">
        <v>2021</v>
      </c>
      <c r="C82" s="11" t="s">
        <v>7</v>
      </c>
      <c r="D82" s="12" t="s">
        <v>27</v>
      </c>
      <c r="E82" s="12" t="s">
        <v>47</v>
      </c>
      <c r="F82" s="12" t="s">
        <v>366</v>
      </c>
      <c r="G82" s="12" t="s">
        <v>4</v>
      </c>
      <c r="H82" s="12">
        <v>12.2</v>
      </c>
      <c r="I82" s="12">
        <v>7</v>
      </c>
    </row>
    <row r="83" spans="1:9" x14ac:dyDescent="0.15">
      <c r="A83" s="12">
        <v>82</v>
      </c>
      <c r="B83" s="12">
        <v>2021</v>
      </c>
      <c r="C83" s="11" t="s">
        <v>7</v>
      </c>
      <c r="D83" s="12" t="s">
        <v>27</v>
      </c>
      <c r="E83" s="12" t="s">
        <v>47</v>
      </c>
      <c r="F83" s="12" t="s">
        <v>366</v>
      </c>
      <c r="G83" s="12" t="s">
        <v>4</v>
      </c>
      <c r="H83" s="12">
        <v>15.8</v>
      </c>
      <c r="I83" s="12">
        <v>14</v>
      </c>
    </row>
    <row r="84" spans="1:9" x14ac:dyDescent="0.15">
      <c r="A84" s="12">
        <v>83</v>
      </c>
      <c r="B84" s="12">
        <v>2021</v>
      </c>
      <c r="C84" s="11" t="s">
        <v>7</v>
      </c>
      <c r="D84" s="12" t="s">
        <v>27</v>
      </c>
      <c r="E84" s="12" t="s">
        <v>47</v>
      </c>
      <c r="F84" s="12" t="s">
        <v>366</v>
      </c>
      <c r="G84" s="12" t="s">
        <v>4</v>
      </c>
      <c r="H84" s="12">
        <v>15.4</v>
      </c>
      <c r="I84" s="12">
        <v>2</v>
      </c>
    </row>
    <row r="85" spans="1:9" x14ac:dyDescent="0.15">
      <c r="A85" s="12">
        <v>84</v>
      </c>
      <c r="B85" s="12">
        <v>2021</v>
      </c>
      <c r="C85" s="11" t="s">
        <v>7</v>
      </c>
      <c r="D85" s="12" t="s">
        <v>27</v>
      </c>
      <c r="E85" s="12" t="s">
        <v>47</v>
      </c>
      <c r="F85" s="12" t="s">
        <v>366</v>
      </c>
      <c r="G85" s="12" t="s">
        <v>4</v>
      </c>
      <c r="H85" s="12">
        <v>15.4</v>
      </c>
      <c r="I85" s="12">
        <v>5</v>
      </c>
    </row>
    <row r="86" spans="1:9" x14ac:dyDescent="0.15">
      <c r="A86" s="12">
        <v>85</v>
      </c>
      <c r="B86" s="12">
        <v>2021</v>
      </c>
      <c r="C86" s="11" t="s">
        <v>7</v>
      </c>
      <c r="D86" s="12" t="s">
        <v>27</v>
      </c>
      <c r="E86" s="12" t="s">
        <v>47</v>
      </c>
      <c r="F86" s="12" t="s">
        <v>366</v>
      </c>
      <c r="G86" s="12" t="s">
        <v>4</v>
      </c>
      <c r="H86" s="12">
        <v>18.2</v>
      </c>
      <c r="I86" s="12">
        <v>6</v>
      </c>
    </row>
    <row r="87" spans="1:9" x14ac:dyDescent="0.15">
      <c r="A87" s="12">
        <v>86</v>
      </c>
      <c r="B87" s="12">
        <v>2021</v>
      </c>
      <c r="C87" s="11" t="s">
        <v>7</v>
      </c>
      <c r="D87" s="12" t="s">
        <v>27</v>
      </c>
      <c r="E87" s="12" t="s">
        <v>47</v>
      </c>
      <c r="F87" s="12" t="s">
        <v>366</v>
      </c>
      <c r="G87" s="12" t="s">
        <v>4</v>
      </c>
      <c r="H87" s="12">
        <v>16.600000000000001</v>
      </c>
      <c r="I87" s="12">
        <v>10</v>
      </c>
    </row>
    <row r="88" spans="1:9" x14ac:dyDescent="0.15">
      <c r="A88" s="12">
        <v>87</v>
      </c>
      <c r="B88" s="12">
        <v>2021</v>
      </c>
      <c r="C88" s="11" t="s">
        <v>7</v>
      </c>
      <c r="D88" s="12" t="s">
        <v>27</v>
      </c>
      <c r="E88" s="12" t="s">
        <v>47</v>
      </c>
      <c r="F88" s="12" t="s">
        <v>366</v>
      </c>
      <c r="G88" s="12" t="s">
        <v>4</v>
      </c>
      <c r="H88" s="12">
        <v>8.1999999999999993</v>
      </c>
      <c r="I88" s="12">
        <v>10</v>
      </c>
    </row>
    <row r="89" spans="1:9" x14ac:dyDescent="0.15">
      <c r="A89" s="12">
        <v>88</v>
      </c>
      <c r="B89" s="12">
        <v>2021</v>
      </c>
      <c r="C89" s="11" t="s">
        <v>7</v>
      </c>
      <c r="D89" s="12" t="s">
        <v>27</v>
      </c>
      <c r="E89" s="12" t="s">
        <v>47</v>
      </c>
      <c r="F89" s="12" t="s">
        <v>366</v>
      </c>
      <c r="G89" s="12" t="s">
        <v>4</v>
      </c>
      <c r="H89" s="12">
        <v>18.8</v>
      </c>
      <c r="I89" s="12">
        <v>1</v>
      </c>
    </row>
    <row r="90" spans="1:9" x14ac:dyDescent="0.15">
      <c r="A90" s="12">
        <v>89</v>
      </c>
      <c r="B90" s="12">
        <v>2021</v>
      </c>
      <c r="C90" s="11" t="s">
        <v>7</v>
      </c>
      <c r="D90" s="12" t="s">
        <v>27</v>
      </c>
      <c r="E90" s="12" t="s">
        <v>47</v>
      </c>
      <c r="F90" s="12" t="s">
        <v>373</v>
      </c>
      <c r="G90" s="12" t="s">
        <v>4</v>
      </c>
      <c r="H90" s="12">
        <v>17.600000000000001</v>
      </c>
      <c r="I90" s="12">
        <v>16</v>
      </c>
    </row>
    <row r="91" spans="1:9" x14ac:dyDescent="0.15">
      <c r="A91" s="12">
        <v>90</v>
      </c>
      <c r="B91" s="12">
        <v>2021</v>
      </c>
      <c r="C91" s="11" t="s">
        <v>7</v>
      </c>
      <c r="D91" s="12" t="s">
        <v>27</v>
      </c>
      <c r="E91" s="12" t="s">
        <v>47</v>
      </c>
      <c r="F91" s="12" t="s">
        <v>373</v>
      </c>
      <c r="G91" s="12" t="s">
        <v>4</v>
      </c>
      <c r="H91" s="12">
        <v>13.7</v>
      </c>
      <c r="I91" s="12">
        <v>17</v>
      </c>
    </row>
    <row r="92" spans="1:9" x14ac:dyDescent="0.15">
      <c r="A92" s="12">
        <v>91</v>
      </c>
      <c r="B92" s="12">
        <v>2021</v>
      </c>
      <c r="C92" s="11" t="s">
        <v>7</v>
      </c>
      <c r="D92" s="12" t="s">
        <v>27</v>
      </c>
      <c r="E92" s="12" t="s">
        <v>47</v>
      </c>
      <c r="F92" s="12" t="s">
        <v>373</v>
      </c>
      <c r="G92" s="12" t="s">
        <v>4</v>
      </c>
      <c r="H92" s="12">
        <v>9.8000000000000007</v>
      </c>
      <c r="I92" s="12">
        <v>8</v>
      </c>
    </row>
    <row r="93" spans="1:9" x14ac:dyDescent="0.15">
      <c r="A93" s="12">
        <v>92</v>
      </c>
      <c r="B93" s="12">
        <v>2021</v>
      </c>
      <c r="C93" s="11" t="s">
        <v>7</v>
      </c>
      <c r="D93" s="12" t="s">
        <v>27</v>
      </c>
      <c r="E93" s="12" t="s">
        <v>374</v>
      </c>
      <c r="F93" s="12" t="s">
        <v>366</v>
      </c>
      <c r="G93" s="12" t="s">
        <v>4</v>
      </c>
      <c r="H93" s="12">
        <v>13.2</v>
      </c>
      <c r="I93" s="12">
        <v>5</v>
      </c>
    </row>
    <row r="94" spans="1:9" x14ac:dyDescent="0.15">
      <c r="A94" s="12">
        <v>93</v>
      </c>
      <c r="B94" s="12">
        <v>2021</v>
      </c>
      <c r="C94" s="11" t="s">
        <v>7</v>
      </c>
      <c r="D94" s="12" t="s">
        <v>27</v>
      </c>
      <c r="E94" s="12" t="s">
        <v>374</v>
      </c>
      <c r="F94" s="12" t="s">
        <v>366</v>
      </c>
      <c r="G94" s="12" t="s">
        <v>4</v>
      </c>
      <c r="H94" s="12">
        <v>19.8</v>
      </c>
      <c r="I94" s="12">
        <v>21</v>
      </c>
    </row>
    <row r="95" spans="1:9" x14ac:dyDescent="0.15">
      <c r="A95" s="12">
        <v>94</v>
      </c>
      <c r="B95" s="12">
        <v>2021</v>
      </c>
      <c r="C95" s="11" t="s">
        <v>7</v>
      </c>
      <c r="D95" s="12" t="s">
        <v>27</v>
      </c>
      <c r="E95" s="12" t="s">
        <v>374</v>
      </c>
      <c r="F95" s="12" t="s">
        <v>366</v>
      </c>
      <c r="G95" s="12" t="s">
        <v>4</v>
      </c>
      <c r="H95" s="12">
        <v>11.5</v>
      </c>
      <c r="I95" s="12">
        <v>2</v>
      </c>
    </row>
    <row r="96" spans="1:9" x14ac:dyDescent="0.15">
      <c r="A96" s="12">
        <v>95</v>
      </c>
      <c r="B96" s="12">
        <v>2021</v>
      </c>
      <c r="C96" s="11" t="s">
        <v>7</v>
      </c>
      <c r="D96" s="12" t="s">
        <v>27</v>
      </c>
      <c r="E96" s="12" t="s">
        <v>374</v>
      </c>
      <c r="F96" s="12" t="s">
        <v>366</v>
      </c>
      <c r="G96" s="12" t="s">
        <v>4</v>
      </c>
      <c r="H96" s="12">
        <v>9.4</v>
      </c>
      <c r="I96" s="12">
        <v>7</v>
      </c>
    </row>
    <row r="97" spans="1:9" x14ac:dyDescent="0.15">
      <c r="A97" s="12">
        <v>96</v>
      </c>
      <c r="B97" s="12">
        <v>2021</v>
      </c>
      <c r="C97" s="11" t="s">
        <v>7</v>
      </c>
      <c r="D97" s="12" t="s">
        <v>27</v>
      </c>
      <c r="E97" s="12" t="s">
        <v>374</v>
      </c>
      <c r="F97" s="12" t="s">
        <v>366</v>
      </c>
      <c r="G97" s="12" t="s">
        <v>4</v>
      </c>
      <c r="H97" s="12">
        <v>8.6</v>
      </c>
      <c r="I97" s="12">
        <v>7</v>
      </c>
    </row>
    <row r="98" spans="1:9" x14ac:dyDescent="0.15">
      <c r="A98" s="12">
        <v>97</v>
      </c>
      <c r="B98" s="12">
        <v>2021</v>
      </c>
      <c r="C98" s="11" t="s">
        <v>7</v>
      </c>
      <c r="D98" s="12" t="s">
        <v>27</v>
      </c>
      <c r="E98" s="12" t="s">
        <v>374</v>
      </c>
      <c r="F98" s="12" t="s">
        <v>366</v>
      </c>
      <c r="G98" s="12" t="s">
        <v>4</v>
      </c>
      <c r="H98" s="12">
        <v>12.7</v>
      </c>
      <c r="I98" s="12">
        <v>8</v>
      </c>
    </row>
    <row r="99" spans="1:9" x14ac:dyDescent="0.15">
      <c r="A99" s="12">
        <v>98</v>
      </c>
      <c r="B99" s="12">
        <v>2021</v>
      </c>
      <c r="C99" s="11" t="s">
        <v>7</v>
      </c>
      <c r="D99" s="12" t="s">
        <v>4</v>
      </c>
      <c r="E99" s="12" t="s">
        <v>5</v>
      </c>
      <c r="F99" s="12" t="s">
        <v>367</v>
      </c>
      <c r="G99" s="12" t="s">
        <v>4</v>
      </c>
      <c r="H99" s="12">
        <v>6.7</v>
      </c>
      <c r="I99" s="12">
        <v>1</v>
      </c>
    </row>
    <row r="100" spans="1:9" x14ac:dyDescent="0.15">
      <c r="A100" s="12">
        <v>99</v>
      </c>
      <c r="B100" s="12">
        <v>2021</v>
      </c>
      <c r="C100" s="11" t="s">
        <v>7</v>
      </c>
      <c r="D100" s="12" t="s">
        <v>4</v>
      </c>
      <c r="E100" s="12" t="s">
        <v>5</v>
      </c>
      <c r="F100" s="12" t="s">
        <v>367</v>
      </c>
      <c r="G100" s="12" t="s">
        <v>4</v>
      </c>
      <c r="H100" s="12">
        <v>12.3</v>
      </c>
      <c r="I100" s="12">
        <v>6</v>
      </c>
    </row>
    <row r="101" spans="1:9" x14ac:dyDescent="0.15">
      <c r="A101" s="12">
        <v>100</v>
      </c>
      <c r="B101" s="12">
        <v>2021</v>
      </c>
      <c r="C101" s="11" t="s">
        <v>7</v>
      </c>
      <c r="D101" s="12" t="s">
        <v>4</v>
      </c>
      <c r="E101" s="12" t="s">
        <v>5</v>
      </c>
      <c r="F101" s="12" t="s">
        <v>366</v>
      </c>
      <c r="G101" s="12" t="s">
        <v>4</v>
      </c>
      <c r="H101" s="12">
        <v>4.7</v>
      </c>
      <c r="I101" s="12">
        <v>1</v>
      </c>
    </row>
    <row r="102" spans="1:9" x14ac:dyDescent="0.15">
      <c r="A102" s="12">
        <v>101</v>
      </c>
      <c r="B102" s="12">
        <v>2021</v>
      </c>
      <c r="C102" s="11" t="s">
        <v>7</v>
      </c>
      <c r="D102" s="12" t="s">
        <v>4</v>
      </c>
      <c r="E102" s="12" t="s">
        <v>5</v>
      </c>
      <c r="F102" s="12" t="s">
        <v>366</v>
      </c>
      <c r="G102" s="12" t="s">
        <v>4</v>
      </c>
      <c r="H102" s="12">
        <v>11.1</v>
      </c>
      <c r="I102" s="12">
        <v>2</v>
      </c>
    </row>
    <row r="103" spans="1:9" x14ac:dyDescent="0.15">
      <c r="A103" s="12">
        <v>102</v>
      </c>
      <c r="B103" s="12">
        <v>2021</v>
      </c>
      <c r="C103" s="11" t="s">
        <v>7</v>
      </c>
      <c r="D103" s="12" t="s">
        <v>4</v>
      </c>
      <c r="E103" s="12" t="s">
        <v>5</v>
      </c>
      <c r="F103" s="12" t="s">
        <v>375</v>
      </c>
      <c r="G103" s="12" t="s">
        <v>4</v>
      </c>
      <c r="H103" s="12">
        <v>13.4</v>
      </c>
      <c r="I103" s="12">
        <v>17</v>
      </c>
    </row>
    <row r="104" spans="1:9" x14ac:dyDescent="0.15">
      <c r="A104" s="12">
        <v>103</v>
      </c>
      <c r="B104" s="12">
        <v>2021</v>
      </c>
      <c r="C104" s="11" t="s">
        <v>7</v>
      </c>
      <c r="D104" s="12" t="s">
        <v>4</v>
      </c>
      <c r="E104" s="12" t="s">
        <v>5</v>
      </c>
      <c r="F104" s="12" t="s">
        <v>375</v>
      </c>
      <c r="G104" s="12" t="s">
        <v>4</v>
      </c>
      <c r="H104" s="12">
        <v>6.4</v>
      </c>
      <c r="I104" s="12">
        <v>27</v>
      </c>
    </row>
    <row r="105" spans="1:9" x14ac:dyDescent="0.15">
      <c r="A105" s="12">
        <v>104</v>
      </c>
      <c r="B105" s="12">
        <v>2021</v>
      </c>
      <c r="C105" s="11" t="s">
        <v>7</v>
      </c>
      <c r="D105" s="12" t="s">
        <v>4</v>
      </c>
      <c r="E105" s="12" t="s">
        <v>5</v>
      </c>
      <c r="F105" s="12" t="s">
        <v>375</v>
      </c>
      <c r="G105" s="12" t="s">
        <v>4</v>
      </c>
      <c r="H105" s="12">
        <v>8.8000000000000007</v>
      </c>
      <c r="I105" s="12">
        <v>4</v>
      </c>
    </row>
    <row r="106" spans="1:9" x14ac:dyDescent="0.15">
      <c r="A106" s="12">
        <v>105</v>
      </c>
      <c r="B106" s="12">
        <v>2021</v>
      </c>
      <c r="C106" s="11" t="s">
        <v>7</v>
      </c>
      <c r="D106" s="12" t="s">
        <v>4</v>
      </c>
      <c r="E106" s="12" t="s">
        <v>5</v>
      </c>
      <c r="F106" s="12" t="s">
        <v>375</v>
      </c>
      <c r="G106" s="12" t="s">
        <v>4</v>
      </c>
      <c r="H106" s="12">
        <v>15.1</v>
      </c>
      <c r="I106" s="12">
        <v>2</v>
      </c>
    </row>
    <row r="107" spans="1:9" x14ac:dyDescent="0.15">
      <c r="A107" s="12">
        <v>106</v>
      </c>
      <c r="B107" s="12">
        <v>2021</v>
      </c>
      <c r="C107" s="11" t="s">
        <v>7</v>
      </c>
      <c r="D107" s="12" t="s">
        <v>4</v>
      </c>
      <c r="E107" s="12" t="s">
        <v>5</v>
      </c>
      <c r="F107" s="12" t="s">
        <v>375</v>
      </c>
      <c r="G107" s="12" t="s">
        <v>4</v>
      </c>
      <c r="H107" s="12">
        <v>12.3</v>
      </c>
      <c r="I107" s="12">
        <v>2</v>
      </c>
    </row>
    <row r="108" spans="1:9" x14ac:dyDescent="0.15">
      <c r="A108" s="12">
        <v>107</v>
      </c>
      <c r="B108" s="12">
        <v>2021</v>
      </c>
      <c r="C108" s="11" t="s">
        <v>7</v>
      </c>
      <c r="D108" s="12" t="s">
        <v>4</v>
      </c>
      <c r="E108" s="12" t="s">
        <v>5</v>
      </c>
      <c r="F108" s="12" t="s">
        <v>375</v>
      </c>
      <c r="G108" s="12" t="s">
        <v>4</v>
      </c>
      <c r="H108" s="12">
        <v>4.7</v>
      </c>
      <c r="I108" s="12">
        <v>2</v>
      </c>
    </row>
    <row r="109" spans="1:9" x14ac:dyDescent="0.15">
      <c r="A109" s="12">
        <v>108</v>
      </c>
      <c r="B109" s="12">
        <v>2021</v>
      </c>
      <c r="C109" s="11" t="s">
        <v>35</v>
      </c>
      <c r="D109" s="12" t="s">
        <v>75</v>
      </c>
      <c r="E109" s="12" t="s">
        <v>365</v>
      </c>
      <c r="F109" s="12" t="s">
        <v>366</v>
      </c>
      <c r="G109" s="12" t="s">
        <v>60</v>
      </c>
      <c r="H109" s="12">
        <v>2.8</v>
      </c>
      <c r="I109" s="12">
        <v>23</v>
      </c>
    </row>
    <row r="110" spans="1:9" x14ac:dyDescent="0.15">
      <c r="A110" s="12" t="s">
        <v>112</v>
      </c>
      <c r="B110" s="12">
        <v>2018</v>
      </c>
      <c r="C110" s="12" t="s">
        <v>7</v>
      </c>
      <c r="D110" s="12" t="s">
        <v>27</v>
      </c>
      <c r="E110" s="12" t="s">
        <v>47</v>
      </c>
      <c r="F110" s="12" t="s">
        <v>376</v>
      </c>
      <c r="G110" s="12" t="s">
        <v>4</v>
      </c>
      <c r="H110" s="12">
        <v>4</v>
      </c>
      <c r="I110" s="12">
        <v>5</v>
      </c>
    </row>
    <row r="111" spans="1:9" x14ac:dyDescent="0.15">
      <c r="A111" s="12" t="s">
        <v>121</v>
      </c>
      <c r="B111" s="12">
        <v>2018</v>
      </c>
      <c r="C111" s="12" t="s">
        <v>7</v>
      </c>
      <c r="D111" s="12" t="s">
        <v>27</v>
      </c>
      <c r="E111" s="12" t="s">
        <v>47</v>
      </c>
      <c r="F111" s="12" t="s">
        <v>376</v>
      </c>
      <c r="G111" s="12" t="s">
        <v>4</v>
      </c>
      <c r="H111" s="12">
        <v>6</v>
      </c>
      <c r="I111" s="12">
        <v>3</v>
      </c>
    </row>
    <row r="112" spans="1:9" x14ac:dyDescent="0.15">
      <c r="A112" s="12" t="s">
        <v>213</v>
      </c>
      <c r="B112" s="12">
        <v>2018</v>
      </c>
      <c r="C112" s="12" t="s">
        <v>35</v>
      </c>
      <c r="D112" s="12" t="s">
        <v>54</v>
      </c>
      <c r="E112" s="12" t="s">
        <v>383</v>
      </c>
      <c r="F112" s="12" t="s">
        <v>377</v>
      </c>
      <c r="G112" s="12" t="s">
        <v>60</v>
      </c>
      <c r="H112" s="12">
        <v>3.5</v>
      </c>
      <c r="I112" s="12">
        <v>6</v>
      </c>
    </row>
    <row r="113" spans="1:9" x14ac:dyDescent="0.15">
      <c r="A113" s="12" t="s">
        <v>214</v>
      </c>
      <c r="B113" s="12">
        <v>2018</v>
      </c>
      <c r="C113" s="12" t="s">
        <v>35</v>
      </c>
      <c r="D113" s="12" t="s">
        <v>54</v>
      </c>
      <c r="E113" s="12" t="s">
        <v>383</v>
      </c>
      <c r="F113" s="12" t="s">
        <v>377</v>
      </c>
      <c r="G113" s="12" t="s">
        <v>60</v>
      </c>
      <c r="H113" s="12">
        <v>6</v>
      </c>
      <c r="I113" s="12">
        <v>0</v>
      </c>
    </row>
    <row r="114" spans="1:9" x14ac:dyDescent="0.15">
      <c r="A114" s="12" t="s">
        <v>215</v>
      </c>
      <c r="B114" s="12">
        <v>2018</v>
      </c>
      <c r="C114" s="12" t="s">
        <v>7</v>
      </c>
      <c r="D114" s="12" t="s">
        <v>54</v>
      </c>
      <c r="E114" s="12" t="s">
        <v>383</v>
      </c>
      <c r="F114" s="12" t="s">
        <v>377</v>
      </c>
      <c r="G114" s="12" t="s">
        <v>4</v>
      </c>
      <c r="H114" s="12">
        <v>7.3</v>
      </c>
      <c r="I114" s="12">
        <v>2</v>
      </c>
    </row>
    <row r="115" spans="1:9" x14ac:dyDescent="0.15">
      <c r="A115" s="12" t="s">
        <v>216</v>
      </c>
      <c r="B115" s="12">
        <v>2018</v>
      </c>
      <c r="C115" s="12" t="s">
        <v>35</v>
      </c>
      <c r="D115" s="12" t="s">
        <v>54</v>
      </c>
      <c r="E115" s="12" t="s">
        <v>383</v>
      </c>
      <c r="F115" s="12" t="s">
        <v>377</v>
      </c>
      <c r="G115" s="12" t="s">
        <v>60</v>
      </c>
      <c r="H115" s="12">
        <v>6.5</v>
      </c>
      <c r="I115" s="12">
        <v>3</v>
      </c>
    </row>
    <row r="116" spans="1:9" x14ac:dyDescent="0.15">
      <c r="A116" s="12" t="s">
        <v>217</v>
      </c>
      <c r="B116" s="12">
        <v>2018</v>
      </c>
      <c r="C116" s="12" t="s">
        <v>7</v>
      </c>
      <c r="D116" s="12" t="s">
        <v>54</v>
      </c>
      <c r="E116" s="12" t="s">
        <v>383</v>
      </c>
      <c r="F116" s="12" t="s">
        <v>377</v>
      </c>
      <c r="G116" s="12" t="s">
        <v>33</v>
      </c>
      <c r="H116" s="12">
        <v>7.2</v>
      </c>
      <c r="I116" s="12">
        <v>2</v>
      </c>
    </row>
    <row r="117" spans="1:9" x14ac:dyDescent="0.15">
      <c r="A117" s="12" t="s">
        <v>218</v>
      </c>
      <c r="B117" s="12">
        <v>2018</v>
      </c>
      <c r="C117" s="12" t="s">
        <v>35</v>
      </c>
      <c r="D117" s="12" t="s">
        <v>54</v>
      </c>
      <c r="E117" s="12" t="s">
        <v>383</v>
      </c>
      <c r="F117" s="12" t="s">
        <v>380</v>
      </c>
      <c r="G117" s="12" t="s">
        <v>60</v>
      </c>
      <c r="H117" s="12">
        <v>6</v>
      </c>
      <c r="I117" s="12">
        <v>0</v>
      </c>
    </row>
    <row r="118" spans="1:9" x14ac:dyDescent="0.15">
      <c r="A118" s="12" t="s">
        <v>219</v>
      </c>
      <c r="B118" s="12">
        <v>2018</v>
      </c>
      <c r="C118" s="12" t="s">
        <v>35</v>
      </c>
      <c r="D118" s="12" t="s">
        <v>54</v>
      </c>
      <c r="E118" s="12" t="s">
        <v>383</v>
      </c>
      <c r="F118" s="12" t="s">
        <v>382</v>
      </c>
      <c r="G118" s="12" t="s">
        <v>60</v>
      </c>
      <c r="H118" s="12">
        <v>6</v>
      </c>
      <c r="I118" s="12">
        <v>4</v>
      </c>
    </row>
    <row r="119" spans="1:9" x14ac:dyDescent="0.15">
      <c r="A119" s="12" t="s">
        <v>220</v>
      </c>
      <c r="B119" s="12">
        <v>2018</v>
      </c>
      <c r="C119" s="12" t="s">
        <v>35</v>
      </c>
      <c r="D119" s="12" t="s">
        <v>54</v>
      </c>
      <c r="E119" s="12" t="s">
        <v>383</v>
      </c>
      <c r="F119" s="12" t="s">
        <v>377</v>
      </c>
      <c r="G119" s="12" t="s">
        <v>60</v>
      </c>
      <c r="H119" s="12">
        <v>2.5</v>
      </c>
      <c r="I119" s="12">
        <v>0</v>
      </c>
    </row>
    <row r="120" spans="1:9" x14ac:dyDescent="0.15">
      <c r="A120" s="12" t="s">
        <v>221</v>
      </c>
      <c r="B120" s="12">
        <v>2018</v>
      </c>
      <c r="C120" s="12" t="s">
        <v>35</v>
      </c>
      <c r="D120" s="12" t="s">
        <v>54</v>
      </c>
      <c r="E120" s="12" t="s">
        <v>383</v>
      </c>
      <c r="F120" s="12" t="s">
        <v>378</v>
      </c>
      <c r="G120" s="12" t="s">
        <v>60</v>
      </c>
      <c r="H120" s="12">
        <v>7</v>
      </c>
      <c r="I120" s="12">
        <v>0</v>
      </c>
    </row>
    <row r="121" spans="1:9" x14ac:dyDescent="0.15">
      <c r="A121" s="12" t="s">
        <v>222</v>
      </c>
      <c r="B121" s="12">
        <v>2017</v>
      </c>
      <c r="C121" s="12" t="s">
        <v>394</v>
      </c>
      <c r="D121" s="12" t="s">
        <v>54</v>
      </c>
      <c r="E121" s="12" t="s">
        <v>168</v>
      </c>
      <c r="F121" s="12" t="s">
        <v>381</v>
      </c>
      <c r="G121" s="12" t="s">
        <v>60</v>
      </c>
      <c r="H121" s="12">
        <v>4</v>
      </c>
      <c r="I121" s="12">
        <v>0</v>
      </c>
    </row>
    <row r="122" spans="1:9" x14ac:dyDescent="0.15">
      <c r="A122" s="12" t="s">
        <v>122</v>
      </c>
      <c r="B122" s="12">
        <v>2018</v>
      </c>
      <c r="C122" s="12" t="s">
        <v>7</v>
      </c>
      <c r="D122" s="12" t="s">
        <v>27</v>
      </c>
      <c r="E122" s="12" t="s">
        <v>47</v>
      </c>
      <c r="F122" s="12" t="s">
        <v>377</v>
      </c>
      <c r="G122" s="12" t="s">
        <v>4</v>
      </c>
      <c r="H122" s="12">
        <v>8</v>
      </c>
      <c r="I122" s="12">
        <v>0</v>
      </c>
    </row>
    <row r="123" spans="1:9" x14ac:dyDescent="0.15">
      <c r="A123" s="12" t="s">
        <v>223</v>
      </c>
      <c r="B123" s="12">
        <v>2017</v>
      </c>
      <c r="C123" s="12" t="s">
        <v>394</v>
      </c>
      <c r="D123" s="12" t="s">
        <v>54</v>
      </c>
      <c r="E123" s="12" t="s">
        <v>168</v>
      </c>
      <c r="F123" s="12" t="s">
        <v>381</v>
      </c>
      <c r="G123" s="12" t="s">
        <v>60</v>
      </c>
      <c r="H123" s="12">
        <v>8.3000000000000007</v>
      </c>
      <c r="I123" s="12">
        <v>3</v>
      </c>
    </row>
    <row r="124" spans="1:9" x14ac:dyDescent="0.15">
      <c r="A124" s="12" t="s">
        <v>224</v>
      </c>
      <c r="B124" s="12">
        <v>2017</v>
      </c>
      <c r="C124" s="12" t="s">
        <v>394</v>
      </c>
      <c r="D124" s="12" t="s">
        <v>54</v>
      </c>
      <c r="E124" s="12" t="s">
        <v>168</v>
      </c>
      <c r="F124" s="12" t="s">
        <v>381</v>
      </c>
      <c r="G124" s="12" t="s">
        <v>60</v>
      </c>
      <c r="H124" s="12">
        <v>12.5</v>
      </c>
      <c r="I124" s="12">
        <v>1</v>
      </c>
    </row>
    <row r="125" spans="1:9" x14ac:dyDescent="0.15">
      <c r="A125" s="12" t="s">
        <v>225</v>
      </c>
      <c r="B125" s="12">
        <v>2017</v>
      </c>
      <c r="C125" s="12" t="s">
        <v>394</v>
      </c>
      <c r="D125" s="12" t="s">
        <v>54</v>
      </c>
      <c r="E125" s="12" t="s">
        <v>168</v>
      </c>
      <c r="F125" s="12" t="s">
        <v>381</v>
      </c>
      <c r="G125" s="12" t="s">
        <v>60</v>
      </c>
      <c r="H125" s="12">
        <v>1</v>
      </c>
      <c r="I125" s="12">
        <v>0</v>
      </c>
    </row>
    <row r="126" spans="1:9" x14ac:dyDescent="0.15">
      <c r="A126" s="12" t="s">
        <v>226</v>
      </c>
      <c r="B126" s="12">
        <v>2017</v>
      </c>
      <c r="C126" s="12" t="s">
        <v>394</v>
      </c>
      <c r="D126" s="12" t="s">
        <v>54</v>
      </c>
      <c r="E126" s="12" t="s">
        <v>168</v>
      </c>
      <c r="F126" s="12" t="s">
        <v>381</v>
      </c>
      <c r="G126" s="12" t="s">
        <v>60</v>
      </c>
      <c r="H126" s="12">
        <v>9</v>
      </c>
      <c r="I126" s="12">
        <v>14</v>
      </c>
    </row>
    <row r="127" spans="1:9" x14ac:dyDescent="0.15">
      <c r="A127" s="12" t="s">
        <v>227</v>
      </c>
      <c r="B127" s="12">
        <v>2017</v>
      </c>
      <c r="C127" s="12" t="s">
        <v>394</v>
      </c>
      <c r="D127" s="12" t="s">
        <v>54</v>
      </c>
      <c r="E127" s="12" t="s">
        <v>168</v>
      </c>
      <c r="F127" s="12" t="s">
        <v>381</v>
      </c>
      <c r="G127" s="12" t="s">
        <v>60</v>
      </c>
      <c r="H127" s="12">
        <v>5.6</v>
      </c>
      <c r="I127" s="12">
        <v>2</v>
      </c>
    </row>
    <row r="128" spans="1:9" x14ac:dyDescent="0.15">
      <c r="A128" s="12" t="s">
        <v>228</v>
      </c>
      <c r="B128" s="12">
        <v>2017</v>
      </c>
      <c r="C128" s="12" t="s">
        <v>394</v>
      </c>
      <c r="D128" s="12" t="s">
        <v>54</v>
      </c>
      <c r="E128" s="12" t="s">
        <v>168</v>
      </c>
      <c r="F128" s="12" t="s">
        <v>381</v>
      </c>
      <c r="G128" s="12" t="s">
        <v>60</v>
      </c>
      <c r="H128" s="12">
        <v>5</v>
      </c>
      <c r="I128" s="12">
        <v>4</v>
      </c>
    </row>
    <row r="129" spans="1:9" x14ac:dyDescent="0.15">
      <c r="A129" s="12" t="s">
        <v>229</v>
      </c>
      <c r="B129" s="12">
        <v>2017</v>
      </c>
      <c r="C129" s="12" t="s">
        <v>35</v>
      </c>
      <c r="D129" s="12" t="s">
        <v>54</v>
      </c>
      <c r="E129" s="12" t="s">
        <v>168</v>
      </c>
      <c r="F129" s="12" t="s">
        <v>377</v>
      </c>
      <c r="G129" s="12" t="s">
        <v>60</v>
      </c>
      <c r="H129" s="12">
        <v>9.5</v>
      </c>
      <c r="I129" s="12">
        <v>6</v>
      </c>
    </row>
    <row r="130" spans="1:9" x14ac:dyDescent="0.15">
      <c r="A130" s="12" t="s">
        <v>230</v>
      </c>
      <c r="B130" s="12">
        <v>2017</v>
      </c>
      <c r="C130" s="12" t="s">
        <v>35</v>
      </c>
      <c r="D130" s="12" t="s">
        <v>54</v>
      </c>
      <c r="E130" s="12" t="s">
        <v>168</v>
      </c>
      <c r="F130" s="12" t="s">
        <v>377</v>
      </c>
      <c r="G130" s="12" t="s">
        <v>60</v>
      </c>
      <c r="H130" s="12">
        <v>4</v>
      </c>
      <c r="I130" s="12">
        <v>7</v>
      </c>
    </row>
    <row r="131" spans="1:9" x14ac:dyDescent="0.15">
      <c r="A131" s="12" t="s">
        <v>231</v>
      </c>
      <c r="B131" s="12">
        <v>2017</v>
      </c>
      <c r="C131" s="12" t="s">
        <v>35</v>
      </c>
      <c r="D131" s="12" t="s">
        <v>54</v>
      </c>
      <c r="E131" s="12" t="s">
        <v>168</v>
      </c>
      <c r="F131" s="12" t="s">
        <v>377</v>
      </c>
      <c r="G131" s="12" t="s">
        <v>60</v>
      </c>
      <c r="H131" s="12">
        <v>6</v>
      </c>
      <c r="I131" s="12">
        <v>9</v>
      </c>
    </row>
    <row r="132" spans="1:9" x14ac:dyDescent="0.15">
      <c r="A132" s="12" t="s">
        <v>232</v>
      </c>
      <c r="B132" s="12">
        <v>2017</v>
      </c>
      <c r="C132" s="12" t="s">
        <v>394</v>
      </c>
      <c r="D132" s="12" t="s">
        <v>54</v>
      </c>
      <c r="E132" s="12" t="s">
        <v>168</v>
      </c>
      <c r="F132" s="12" t="s">
        <v>377</v>
      </c>
      <c r="G132" s="12" t="s">
        <v>60</v>
      </c>
      <c r="H132" s="12">
        <v>5.5</v>
      </c>
      <c r="I132" s="12">
        <v>0</v>
      </c>
    </row>
    <row r="133" spans="1:9" x14ac:dyDescent="0.15">
      <c r="A133" s="12" t="s">
        <v>123</v>
      </c>
      <c r="B133" s="12">
        <v>2018</v>
      </c>
      <c r="C133" s="12" t="s">
        <v>7</v>
      </c>
      <c r="D133" s="12" t="s">
        <v>27</v>
      </c>
      <c r="E133" s="12" t="s">
        <v>47</v>
      </c>
      <c r="F133" s="12" t="s">
        <v>377</v>
      </c>
      <c r="G133" s="12" t="s">
        <v>4</v>
      </c>
      <c r="H133" s="12">
        <v>7.5</v>
      </c>
      <c r="I133" s="12">
        <v>0</v>
      </c>
    </row>
    <row r="134" spans="1:9" x14ac:dyDescent="0.15">
      <c r="A134" s="12" t="s">
        <v>233</v>
      </c>
      <c r="B134" s="12">
        <v>2017</v>
      </c>
      <c r="C134" s="12" t="s">
        <v>394</v>
      </c>
      <c r="D134" s="12" t="s">
        <v>54</v>
      </c>
      <c r="E134" s="12" t="s">
        <v>168</v>
      </c>
      <c r="F134" s="12" t="s">
        <v>379</v>
      </c>
      <c r="G134" s="12" t="s">
        <v>60</v>
      </c>
      <c r="H134" s="12">
        <v>2</v>
      </c>
      <c r="I134" s="12">
        <v>0</v>
      </c>
    </row>
    <row r="135" spans="1:9" x14ac:dyDescent="0.15">
      <c r="A135" s="12" t="s">
        <v>234</v>
      </c>
      <c r="B135" s="12">
        <v>2017</v>
      </c>
      <c r="C135" s="12" t="s">
        <v>7</v>
      </c>
      <c r="D135" s="12" t="s">
        <v>54</v>
      </c>
      <c r="E135" s="12" t="s">
        <v>168</v>
      </c>
      <c r="F135" s="12" t="s">
        <v>377</v>
      </c>
      <c r="G135" s="12" t="s">
        <v>4</v>
      </c>
      <c r="H135" s="12">
        <v>8</v>
      </c>
      <c r="I135" s="12">
        <v>0</v>
      </c>
    </row>
    <row r="136" spans="1:9" x14ac:dyDescent="0.15">
      <c r="A136" s="12" t="s">
        <v>235</v>
      </c>
      <c r="B136" s="12">
        <v>2017</v>
      </c>
      <c r="C136" s="12" t="s">
        <v>394</v>
      </c>
      <c r="D136" s="12" t="s">
        <v>75</v>
      </c>
      <c r="E136" s="12" t="s">
        <v>365</v>
      </c>
      <c r="F136" s="12" t="s">
        <v>376</v>
      </c>
      <c r="G136" s="12" t="s">
        <v>60</v>
      </c>
      <c r="H136" s="12">
        <v>1</v>
      </c>
      <c r="I136" s="12">
        <v>0</v>
      </c>
    </row>
    <row r="137" spans="1:9" x14ac:dyDescent="0.15">
      <c r="A137" s="12" t="s">
        <v>236</v>
      </c>
      <c r="B137" s="12">
        <v>2017</v>
      </c>
      <c r="C137" s="12" t="s">
        <v>35</v>
      </c>
      <c r="D137" s="12" t="s">
        <v>75</v>
      </c>
      <c r="E137" s="12" t="s">
        <v>365</v>
      </c>
      <c r="F137" s="12" t="s">
        <v>376</v>
      </c>
      <c r="G137" s="12" t="s">
        <v>60</v>
      </c>
      <c r="H137" s="12">
        <v>5.5</v>
      </c>
      <c r="I137" s="12">
        <v>0</v>
      </c>
    </row>
    <row r="138" spans="1:9" x14ac:dyDescent="0.15">
      <c r="A138" s="12" t="s">
        <v>237</v>
      </c>
      <c r="B138" s="12">
        <v>2017</v>
      </c>
      <c r="C138" s="12" t="s">
        <v>394</v>
      </c>
      <c r="D138" s="12" t="s">
        <v>75</v>
      </c>
      <c r="E138" s="12" t="s">
        <v>365</v>
      </c>
      <c r="F138" s="12" t="s">
        <v>376</v>
      </c>
      <c r="G138" s="12" t="s">
        <v>60</v>
      </c>
      <c r="H138" s="12">
        <v>2</v>
      </c>
      <c r="I138" s="12">
        <v>1</v>
      </c>
    </row>
    <row r="139" spans="1:9" x14ac:dyDescent="0.15">
      <c r="A139" s="12" t="s">
        <v>238</v>
      </c>
      <c r="B139" s="12">
        <v>2017</v>
      </c>
      <c r="C139" s="12" t="s">
        <v>394</v>
      </c>
      <c r="D139" s="12" t="s">
        <v>75</v>
      </c>
      <c r="E139" s="12" t="s">
        <v>365</v>
      </c>
      <c r="F139" s="12" t="s">
        <v>379</v>
      </c>
      <c r="G139" s="12" t="s">
        <v>60</v>
      </c>
      <c r="H139" s="12">
        <v>0.5</v>
      </c>
      <c r="I139" s="12">
        <v>0</v>
      </c>
    </row>
    <row r="140" spans="1:9" x14ac:dyDescent="0.15">
      <c r="A140" s="12" t="s">
        <v>239</v>
      </c>
      <c r="B140" s="12">
        <v>2017</v>
      </c>
      <c r="C140" s="12" t="s">
        <v>7</v>
      </c>
      <c r="D140" s="12" t="s">
        <v>75</v>
      </c>
      <c r="E140" s="12" t="s">
        <v>365</v>
      </c>
      <c r="F140" s="12" t="s">
        <v>381</v>
      </c>
      <c r="G140" s="12" t="s">
        <v>4</v>
      </c>
      <c r="H140" s="12">
        <v>3.5</v>
      </c>
      <c r="I140" s="12">
        <v>0</v>
      </c>
    </row>
    <row r="141" spans="1:9" x14ac:dyDescent="0.15">
      <c r="A141" s="12" t="s">
        <v>240</v>
      </c>
      <c r="B141" s="12">
        <v>2017</v>
      </c>
      <c r="C141" s="12" t="s">
        <v>35</v>
      </c>
      <c r="D141" s="12" t="s">
        <v>75</v>
      </c>
      <c r="E141" s="12" t="s">
        <v>365</v>
      </c>
      <c r="F141" s="12" t="s">
        <v>378</v>
      </c>
      <c r="G141" s="12" t="s">
        <v>60</v>
      </c>
      <c r="H141" s="12">
        <v>2.2999999999999998</v>
      </c>
      <c r="I141" s="12">
        <v>0</v>
      </c>
    </row>
    <row r="142" spans="1:9" x14ac:dyDescent="0.15">
      <c r="A142" s="12" t="s">
        <v>241</v>
      </c>
      <c r="B142" s="12">
        <v>2017</v>
      </c>
      <c r="C142" s="12" t="s">
        <v>394</v>
      </c>
      <c r="D142" s="12" t="s">
        <v>75</v>
      </c>
      <c r="E142" s="12" t="s">
        <v>365</v>
      </c>
      <c r="F142" s="12" t="s">
        <v>376</v>
      </c>
      <c r="G142" s="12" t="s">
        <v>60</v>
      </c>
      <c r="H142" s="12">
        <v>4.5</v>
      </c>
      <c r="I142" s="12">
        <v>2</v>
      </c>
    </row>
    <row r="143" spans="1:9" x14ac:dyDescent="0.15">
      <c r="A143" s="12" t="s">
        <v>242</v>
      </c>
      <c r="B143" s="12">
        <v>2017</v>
      </c>
      <c r="C143" s="12" t="s">
        <v>394</v>
      </c>
      <c r="D143" s="12" t="s">
        <v>75</v>
      </c>
      <c r="E143" s="12" t="s">
        <v>365</v>
      </c>
      <c r="F143" s="12" t="s">
        <v>376</v>
      </c>
      <c r="G143" s="12" t="s">
        <v>60</v>
      </c>
      <c r="H143" s="12">
        <v>3</v>
      </c>
      <c r="I143" s="12">
        <v>2</v>
      </c>
    </row>
    <row r="144" spans="1:9" x14ac:dyDescent="0.15">
      <c r="A144" s="12" t="s">
        <v>124</v>
      </c>
      <c r="B144" s="12">
        <v>2018</v>
      </c>
      <c r="C144" s="12" t="s">
        <v>7</v>
      </c>
      <c r="D144" s="12" t="s">
        <v>27</v>
      </c>
      <c r="E144" s="12" t="s">
        <v>47</v>
      </c>
      <c r="F144" s="12" t="s">
        <v>377</v>
      </c>
      <c r="G144" s="12" t="s">
        <v>4</v>
      </c>
      <c r="H144" s="12">
        <v>7.5</v>
      </c>
      <c r="I144" s="12">
        <v>0</v>
      </c>
    </row>
    <row r="145" spans="1:9" x14ac:dyDescent="0.15">
      <c r="A145" s="12" t="s">
        <v>243</v>
      </c>
      <c r="B145" s="12">
        <v>2017</v>
      </c>
      <c r="C145" s="12" t="s">
        <v>35</v>
      </c>
      <c r="D145" s="12" t="s">
        <v>75</v>
      </c>
      <c r="E145" s="12" t="s">
        <v>365</v>
      </c>
      <c r="F145" s="12" t="s">
        <v>376</v>
      </c>
      <c r="G145" s="12" t="s">
        <v>60</v>
      </c>
      <c r="H145" s="12">
        <v>4.2</v>
      </c>
      <c r="I145" s="12">
        <v>0</v>
      </c>
    </row>
    <row r="146" spans="1:9" x14ac:dyDescent="0.15">
      <c r="A146" s="12" t="s">
        <v>244</v>
      </c>
      <c r="B146" s="12">
        <v>2017</v>
      </c>
      <c r="C146" s="12" t="s">
        <v>394</v>
      </c>
      <c r="D146" s="12" t="s">
        <v>75</v>
      </c>
      <c r="E146" s="12" t="s">
        <v>365</v>
      </c>
      <c r="F146" s="12" t="s">
        <v>376</v>
      </c>
      <c r="G146" s="12" t="s">
        <v>60</v>
      </c>
      <c r="H146" s="12">
        <v>4.0999999999999996</v>
      </c>
      <c r="I146" s="12">
        <v>1</v>
      </c>
    </row>
    <row r="147" spans="1:9" x14ac:dyDescent="0.15">
      <c r="A147" s="12" t="s">
        <v>245</v>
      </c>
      <c r="B147" s="12">
        <v>2017</v>
      </c>
      <c r="C147" s="12" t="s">
        <v>7</v>
      </c>
      <c r="D147" s="12" t="s">
        <v>75</v>
      </c>
      <c r="E147" s="12" t="s">
        <v>365</v>
      </c>
      <c r="F147" s="12" t="s">
        <v>381</v>
      </c>
      <c r="G147" s="12" t="s">
        <v>4</v>
      </c>
      <c r="H147" s="12">
        <v>3.2</v>
      </c>
      <c r="I147" s="12">
        <v>0</v>
      </c>
    </row>
    <row r="148" spans="1:9" x14ac:dyDescent="0.15">
      <c r="A148" s="12" t="s">
        <v>246</v>
      </c>
      <c r="B148" s="12">
        <v>2017</v>
      </c>
      <c r="C148" s="12" t="s">
        <v>7</v>
      </c>
      <c r="D148" s="12" t="s">
        <v>75</v>
      </c>
      <c r="E148" s="12" t="s">
        <v>365</v>
      </c>
      <c r="F148" s="12" t="s">
        <v>381</v>
      </c>
      <c r="G148" s="12" t="s">
        <v>4</v>
      </c>
      <c r="H148" s="12">
        <v>2.8</v>
      </c>
      <c r="I148" s="12">
        <v>0</v>
      </c>
    </row>
    <row r="149" spans="1:9" x14ac:dyDescent="0.15">
      <c r="A149" s="12" t="s">
        <v>247</v>
      </c>
      <c r="B149" s="12">
        <v>2017</v>
      </c>
      <c r="C149" s="12" t="s">
        <v>7</v>
      </c>
      <c r="D149" s="12" t="s">
        <v>75</v>
      </c>
      <c r="E149" s="12" t="s">
        <v>365</v>
      </c>
      <c r="F149" s="12" t="s">
        <v>381</v>
      </c>
      <c r="G149" s="12" t="s">
        <v>4</v>
      </c>
      <c r="H149" s="12">
        <v>2.2999999999999998</v>
      </c>
      <c r="I149" s="12">
        <v>0</v>
      </c>
    </row>
    <row r="150" spans="1:9" x14ac:dyDescent="0.15">
      <c r="A150" s="12" t="s">
        <v>248</v>
      </c>
      <c r="B150" s="12">
        <v>2017</v>
      </c>
      <c r="C150" s="12" t="s">
        <v>7</v>
      </c>
      <c r="D150" s="12" t="s">
        <v>75</v>
      </c>
      <c r="E150" s="12" t="s">
        <v>365</v>
      </c>
      <c r="F150" s="12" t="s">
        <v>381</v>
      </c>
      <c r="G150" s="12" t="s">
        <v>4</v>
      </c>
      <c r="H150" s="12">
        <v>4.8</v>
      </c>
      <c r="I150" s="12">
        <v>1</v>
      </c>
    </row>
    <row r="151" spans="1:9" x14ac:dyDescent="0.15">
      <c r="A151" s="12" t="s">
        <v>249</v>
      </c>
      <c r="B151" s="12">
        <v>2017</v>
      </c>
      <c r="C151" s="12" t="s">
        <v>394</v>
      </c>
      <c r="D151" s="12" t="s">
        <v>75</v>
      </c>
      <c r="E151" s="12" t="s">
        <v>365</v>
      </c>
      <c r="F151" s="12" t="s">
        <v>378</v>
      </c>
      <c r="G151" s="12" t="s">
        <v>60</v>
      </c>
      <c r="H151" s="12">
        <v>3.8</v>
      </c>
      <c r="I151" s="12">
        <v>1</v>
      </c>
    </row>
    <row r="152" spans="1:9" x14ac:dyDescent="0.15">
      <c r="A152" s="12" t="s">
        <v>250</v>
      </c>
      <c r="B152" s="12">
        <v>2017</v>
      </c>
      <c r="C152" s="12" t="s">
        <v>394</v>
      </c>
      <c r="D152" s="12" t="s">
        <v>75</v>
      </c>
      <c r="E152" s="12" t="s">
        <v>76</v>
      </c>
      <c r="F152" s="12" t="s">
        <v>376</v>
      </c>
      <c r="G152" s="12" t="s">
        <v>60</v>
      </c>
      <c r="H152" s="12">
        <v>9.6</v>
      </c>
      <c r="I152" s="12">
        <v>1</v>
      </c>
    </row>
    <row r="153" spans="1:9" x14ac:dyDescent="0.15">
      <c r="A153" s="12" t="s">
        <v>251</v>
      </c>
      <c r="B153" s="12">
        <v>2017</v>
      </c>
      <c r="C153" s="12" t="s">
        <v>7</v>
      </c>
      <c r="D153" s="12" t="s">
        <v>75</v>
      </c>
      <c r="E153" s="12" t="s">
        <v>76</v>
      </c>
      <c r="F153" s="12" t="s">
        <v>376</v>
      </c>
      <c r="G153" s="12" t="s">
        <v>4</v>
      </c>
      <c r="H153" s="12">
        <v>6.7</v>
      </c>
      <c r="I153" s="12">
        <v>2</v>
      </c>
    </row>
    <row r="154" spans="1:9" x14ac:dyDescent="0.15">
      <c r="A154" s="12" t="s">
        <v>252</v>
      </c>
      <c r="B154" s="12">
        <v>2018</v>
      </c>
      <c r="C154" s="12" t="s">
        <v>394</v>
      </c>
      <c r="D154" s="12" t="s">
        <v>75</v>
      </c>
      <c r="E154" s="12" t="s">
        <v>76</v>
      </c>
      <c r="F154" s="12" t="s">
        <v>376</v>
      </c>
      <c r="G154" s="12" t="s">
        <v>60</v>
      </c>
      <c r="H154" s="12">
        <v>9</v>
      </c>
      <c r="I154" s="12">
        <v>0</v>
      </c>
    </row>
    <row r="155" spans="1:9" x14ac:dyDescent="0.15">
      <c r="A155" s="12" t="s">
        <v>125</v>
      </c>
      <c r="B155" s="12">
        <v>2018</v>
      </c>
      <c r="C155" s="12" t="s">
        <v>111</v>
      </c>
      <c r="D155" s="12" t="s">
        <v>27</v>
      </c>
      <c r="E155" s="12" t="s">
        <v>47</v>
      </c>
      <c r="F155" s="12" t="s">
        <v>377</v>
      </c>
      <c r="G155" s="12" t="s">
        <v>4</v>
      </c>
      <c r="H155" s="12">
        <v>9</v>
      </c>
      <c r="I155" s="12">
        <v>0</v>
      </c>
    </row>
    <row r="156" spans="1:9" x14ac:dyDescent="0.15">
      <c r="A156" s="12" t="s">
        <v>253</v>
      </c>
      <c r="B156" s="12">
        <v>2018</v>
      </c>
      <c r="C156" s="12" t="s">
        <v>394</v>
      </c>
      <c r="D156" s="12" t="s">
        <v>75</v>
      </c>
      <c r="E156" s="12" t="s">
        <v>76</v>
      </c>
      <c r="F156" s="12" t="s">
        <v>377</v>
      </c>
      <c r="G156" s="12" t="s">
        <v>60</v>
      </c>
      <c r="H156" s="12">
        <v>4</v>
      </c>
      <c r="I156" s="12">
        <v>1</v>
      </c>
    </row>
    <row r="157" spans="1:9" x14ac:dyDescent="0.15">
      <c r="A157" s="12" t="s">
        <v>254</v>
      </c>
      <c r="B157" s="12">
        <v>2018</v>
      </c>
      <c r="C157" s="12" t="s">
        <v>35</v>
      </c>
      <c r="D157" s="12" t="s">
        <v>75</v>
      </c>
      <c r="E157" s="12" t="s">
        <v>76</v>
      </c>
      <c r="F157" s="12" t="s">
        <v>377</v>
      </c>
      <c r="G157" s="12" t="s">
        <v>60</v>
      </c>
      <c r="H157" s="12">
        <v>3.5</v>
      </c>
      <c r="I157" s="12">
        <v>0</v>
      </c>
    </row>
    <row r="158" spans="1:9" x14ac:dyDescent="0.15">
      <c r="A158" s="12" t="s">
        <v>255</v>
      </c>
      <c r="B158" s="12">
        <v>2018</v>
      </c>
      <c r="C158" s="12" t="s">
        <v>394</v>
      </c>
      <c r="D158" s="12" t="s">
        <v>75</v>
      </c>
      <c r="E158" s="12" t="s">
        <v>76</v>
      </c>
      <c r="F158" s="12" t="s">
        <v>377</v>
      </c>
      <c r="G158" s="12" t="s">
        <v>60</v>
      </c>
      <c r="H158" s="12">
        <v>6.5</v>
      </c>
      <c r="I158" s="12">
        <v>4</v>
      </c>
    </row>
    <row r="159" spans="1:9" x14ac:dyDescent="0.15">
      <c r="A159" s="12" t="s">
        <v>256</v>
      </c>
      <c r="B159" s="12">
        <v>2018</v>
      </c>
      <c r="C159" s="12" t="s">
        <v>394</v>
      </c>
      <c r="D159" s="12" t="s">
        <v>75</v>
      </c>
      <c r="E159" s="12" t="s">
        <v>76</v>
      </c>
      <c r="F159" s="12" t="s">
        <v>377</v>
      </c>
      <c r="G159" s="12" t="s">
        <v>60</v>
      </c>
      <c r="H159" s="12">
        <v>10.5</v>
      </c>
      <c r="I159" s="12">
        <v>0</v>
      </c>
    </row>
    <row r="160" spans="1:9" x14ac:dyDescent="0.15">
      <c r="A160" s="12" t="s">
        <v>257</v>
      </c>
      <c r="B160" s="12">
        <v>2018</v>
      </c>
      <c r="C160" s="12" t="s">
        <v>394</v>
      </c>
      <c r="D160" s="12" t="s">
        <v>75</v>
      </c>
      <c r="E160" s="12" t="s">
        <v>76</v>
      </c>
      <c r="F160" s="12" t="s">
        <v>376</v>
      </c>
      <c r="G160" s="12" t="s">
        <v>60</v>
      </c>
      <c r="H160" s="12">
        <v>3.5</v>
      </c>
      <c r="I160" s="12">
        <v>1</v>
      </c>
    </row>
    <row r="161" spans="1:9" x14ac:dyDescent="0.15">
      <c r="A161" s="12" t="s">
        <v>258</v>
      </c>
      <c r="B161" s="12">
        <v>2018</v>
      </c>
      <c r="C161" s="12" t="s">
        <v>7</v>
      </c>
      <c r="D161" s="12" t="s">
        <v>75</v>
      </c>
      <c r="E161" s="12" t="s">
        <v>76</v>
      </c>
      <c r="F161" s="12" t="s">
        <v>376</v>
      </c>
      <c r="G161" s="12" t="s">
        <v>4</v>
      </c>
      <c r="H161" s="12">
        <v>2.5</v>
      </c>
      <c r="I161" s="12">
        <v>2</v>
      </c>
    </row>
    <row r="162" spans="1:9" x14ac:dyDescent="0.15">
      <c r="A162" s="12" t="s">
        <v>259</v>
      </c>
      <c r="B162" s="12">
        <v>2018</v>
      </c>
      <c r="C162" s="12" t="s">
        <v>7</v>
      </c>
      <c r="D162" s="12" t="s">
        <v>75</v>
      </c>
      <c r="E162" s="12" t="s">
        <v>76</v>
      </c>
      <c r="F162" s="12" t="s">
        <v>380</v>
      </c>
      <c r="G162" s="12" t="s">
        <v>4</v>
      </c>
      <c r="H162" s="12">
        <v>7.4</v>
      </c>
      <c r="I162" s="12">
        <v>2</v>
      </c>
    </row>
    <row r="163" spans="1:9" x14ac:dyDescent="0.15">
      <c r="A163" s="12" t="s">
        <v>260</v>
      </c>
      <c r="B163" s="12">
        <v>2018</v>
      </c>
      <c r="C163" s="12" t="s">
        <v>394</v>
      </c>
      <c r="D163" s="12" t="s">
        <v>75</v>
      </c>
      <c r="E163" s="12" t="s">
        <v>76</v>
      </c>
      <c r="F163" s="12" t="s">
        <v>376</v>
      </c>
      <c r="G163" s="12" t="s">
        <v>60</v>
      </c>
      <c r="H163" s="12">
        <v>7.2</v>
      </c>
      <c r="I163" s="12">
        <v>0</v>
      </c>
    </row>
    <row r="164" spans="1:9" x14ac:dyDescent="0.15">
      <c r="A164" s="12" t="s">
        <v>261</v>
      </c>
      <c r="B164" s="12">
        <v>2018</v>
      </c>
      <c r="C164" s="12" t="s">
        <v>7</v>
      </c>
      <c r="D164" s="12" t="s">
        <v>75</v>
      </c>
      <c r="E164" s="12" t="s">
        <v>76</v>
      </c>
      <c r="F164" s="12" t="s">
        <v>381</v>
      </c>
      <c r="G164" s="12" t="s">
        <v>4</v>
      </c>
      <c r="H164" s="12">
        <v>5</v>
      </c>
      <c r="I164" s="12">
        <v>0</v>
      </c>
    </row>
    <row r="165" spans="1:9" x14ac:dyDescent="0.15">
      <c r="A165" s="12" t="s">
        <v>262</v>
      </c>
      <c r="B165" s="12">
        <v>2018</v>
      </c>
      <c r="C165" s="12" t="s">
        <v>394</v>
      </c>
      <c r="D165" s="12" t="s">
        <v>75</v>
      </c>
      <c r="E165" s="12" t="s">
        <v>76</v>
      </c>
      <c r="F165" s="12" t="s">
        <v>380</v>
      </c>
      <c r="G165" s="12" t="s">
        <v>60</v>
      </c>
      <c r="H165" s="12">
        <v>2.7</v>
      </c>
      <c r="I165" s="12">
        <v>0</v>
      </c>
    </row>
    <row r="166" spans="1:9" x14ac:dyDescent="0.15">
      <c r="A166" s="12" t="s">
        <v>126</v>
      </c>
      <c r="B166" s="12">
        <v>2018</v>
      </c>
      <c r="C166" s="12" t="s">
        <v>7</v>
      </c>
      <c r="D166" s="12" t="s">
        <v>27</v>
      </c>
      <c r="E166" s="12" t="s">
        <v>47</v>
      </c>
      <c r="F166" s="12" t="s">
        <v>377</v>
      </c>
      <c r="G166" s="12" t="s">
        <v>4</v>
      </c>
      <c r="H166" s="12">
        <v>7.5</v>
      </c>
      <c r="I166" s="12">
        <v>1</v>
      </c>
    </row>
    <row r="167" spans="1:9" x14ac:dyDescent="0.15">
      <c r="A167" s="12" t="s">
        <v>263</v>
      </c>
      <c r="B167" s="12">
        <v>2018</v>
      </c>
      <c r="C167" s="12" t="s">
        <v>7</v>
      </c>
      <c r="D167" s="12" t="s">
        <v>75</v>
      </c>
      <c r="E167" s="12" t="s">
        <v>76</v>
      </c>
      <c r="F167" s="12" t="s">
        <v>376</v>
      </c>
      <c r="G167" s="12" t="s">
        <v>4</v>
      </c>
      <c r="H167" s="12">
        <v>7.4</v>
      </c>
      <c r="I167" s="12">
        <v>0</v>
      </c>
    </row>
    <row r="168" spans="1:9" x14ac:dyDescent="0.15">
      <c r="A168" s="12" t="s">
        <v>264</v>
      </c>
      <c r="B168" s="12">
        <v>2018</v>
      </c>
      <c r="C168" s="12" t="s">
        <v>35</v>
      </c>
      <c r="D168" s="12" t="s">
        <v>75</v>
      </c>
      <c r="E168" s="12" t="s">
        <v>365</v>
      </c>
      <c r="F168" s="12" t="s">
        <v>379</v>
      </c>
      <c r="G168" s="12" t="s">
        <v>60</v>
      </c>
      <c r="H168" s="12">
        <v>3.4</v>
      </c>
      <c r="I168" s="12">
        <v>0</v>
      </c>
    </row>
    <row r="169" spans="1:9" x14ac:dyDescent="0.15">
      <c r="A169" s="12" t="s">
        <v>265</v>
      </c>
      <c r="B169" s="12">
        <v>2018</v>
      </c>
      <c r="C169" s="12" t="s">
        <v>35</v>
      </c>
      <c r="D169" s="12" t="s">
        <v>75</v>
      </c>
      <c r="E169" s="12" t="s">
        <v>365</v>
      </c>
      <c r="F169" s="12" t="s">
        <v>379</v>
      </c>
      <c r="G169" s="12" t="s">
        <v>60</v>
      </c>
      <c r="H169" s="12">
        <v>2.2999999999999998</v>
      </c>
      <c r="I169" s="12">
        <v>0</v>
      </c>
    </row>
    <row r="170" spans="1:9" x14ac:dyDescent="0.15">
      <c r="A170" s="12" t="s">
        <v>266</v>
      </c>
      <c r="B170" s="12">
        <v>2018</v>
      </c>
      <c r="C170" s="12" t="s">
        <v>35</v>
      </c>
      <c r="D170" s="12" t="s">
        <v>75</v>
      </c>
      <c r="E170" s="12" t="s">
        <v>365</v>
      </c>
      <c r="F170" s="12" t="s">
        <v>377</v>
      </c>
      <c r="G170" s="12" t="s">
        <v>60</v>
      </c>
      <c r="H170" s="12">
        <v>8</v>
      </c>
      <c r="I170" s="12">
        <v>1</v>
      </c>
    </row>
    <row r="171" spans="1:9" x14ac:dyDescent="0.15">
      <c r="A171" s="12" t="s">
        <v>267</v>
      </c>
      <c r="B171" s="12">
        <v>2018</v>
      </c>
      <c r="C171" s="12" t="s">
        <v>35</v>
      </c>
      <c r="D171" s="12" t="s">
        <v>75</v>
      </c>
      <c r="E171" s="12" t="s">
        <v>365</v>
      </c>
      <c r="F171" s="12" t="s">
        <v>377</v>
      </c>
      <c r="G171" s="12" t="s">
        <v>60</v>
      </c>
      <c r="H171" s="12">
        <v>8.6999999999999993</v>
      </c>
      <c r="I171" s="12">
        <v>0</v>
      </c>
    </row>
    <row r="172" spans="1:9" x14ac:dyDescent="0.15">
      <c r="A172" s="12" t="s">
        <v>268</v>
      </c>
      <c r="B172" s="12">
        <v>2017</v>
      </c>
      <c r="C172" s="12" t="s">
        <v>394</v>
      </c>
      <c r="D172" s="12" t="s">
        <v>75</v>
      </c>
      <c r="E172" s="12" t="s">
        <v>365</v>
      </c>
      <c r="F172" s="12" t="s">
        <v>378</v>
      </c>
      <c r="G172" s="12" t="s">
        <v>60</v>
      </c>
      <c r="H172" s="12">
        <v>3.5</v>
      </c>
      <c r="I172" s="12">
        <v>0</v>
      </c>
    </row>
    <row r="173" spans="1:9" x14ac:dyDescent="0.15">
      <c r="A173" s="12" t="s">
        <v>269</v>
      </c>
      <c r="B173" s="12">
        <v>2017</v>
      </c>
      <c r="C173" s="12" t="s">
        <v>35</v>
      </c>
      <c r="D173" s="12" t="s">
        <v>75</v>
      </c>
      <c r="E173" s="12" t="s">
        <v>365</v>
      </c>
      <c r="F173" s="12" t="s">
        <v>378</v>
      </c>
      <c r="G173" s="12" t="s">
        <v>60</v>
      </c>
      <c r="H173" s="12">
        <v>2.5</v>
      </c>
      <c r="I173" s="12">
        <v>5</v>
      </c>
    </row>
    <row r="174" spans="1:9" x14ac:dyDescent="0.15">
      <c r="A174" s="12" t="s">
        <v>270</v>
      </c>
      <c r="B174" s="12">
        <v>2017</v>
      </c>
      <c r="C174" s="12" t="s">
        <v>394</v>
      </c>
      <c r="D174" s="12" t="s">
        <v>75</v>
      </c>
      <c r="E174" s="12" t="s">
        <v>365</v>
      </c>
      <c r="F174" s="12" t="s">
        <v>378</v>
      </c>
      <c r="G174" s="12" t="s">
        <v>60</v>
      </c>
      <c r="H174" s="12">
        <v>5.5</v>
      </c>
      <c r="I174" s="12">
        <v>4</v>
      </c>
    </row>
    <row r="175" spans="1:9" x14ac:dyDescent="0.15">
      <c r="A175" s="12" t="s">
        <v>271</v>
      </c>
      <c r="B175" s="12">
        <v>2017</v>
      </c>
      <c r="C175" s="12" t="s">
        <v>7</v>
      </c>
      <c r="D175" s="12" t="s">
        <v>75</v>
      </c>
      <c r="E175" s="12" t="s">
        <v>365</v>
      </c>
      <c r="F175" s="12" t="s">
        <v>380</v>
      </c>
      <c r="G175" s="12" t="s">
        <v>4</v>
      </c>
      <c r="H175" s="12">
        <v>5</v>
      </c>
      <c r="I175" s="12">
        <v>0</v>
      </c>
    </row>
    <row r="176" spans="1:9" x14ac:dyDescent="0.15">
      <c r="A176" s="12" t="s">
        <v>272</v>
      </c>
      <c r="B176" s="12">
        <v>2017</v>
      </c>
      <c r="C176" s="12" t="s">
        <v>7</v>
      </c>
      <c r="D176" s="12" t="s">
        <v>75</v>
      </c>
      <c r="E176" s="12" t="s">
        <v>365</v>
      </c>
      <c r="F176" s="12" t="s">
        <v>380</v>
      </c>
      <c r="G176" s="12" t="s">
        <v>4</v>
      </c>
      <c r="H176" s="12">
        <v>5.5</v>
      </c>
      <c r="I176" s="12">
        <v>1</v>
      </c>
    </row>
    <row r="177" spans="1:9" x14ac:dyDescent="0.15">
      <c r="A177" s="12" t="s">
        <v>127</v>
      </c>
      <c r="B177" s="12">
        <v>2018</v>
      </c>
      <c r="C177" s="12" t="s">
        <v>7</v>
      </c>
      <c r="D177" s="12" t="s">
        <v>54</v>
      </c>
      <c r="E177" s="12" t="s">
        <v>368</v>
      </c>
      <c r="F177" s="12" t="s">
        <v>379</v>
      </c>
      <c r="G177" s="12" t="s">
        <v>4</v>
      </c>
      <c r="H177" s="12">
        <v>2.7</v>
      </c>
      <c r="I177" s="12">
        <v>3</v>
      </c>
    </row>
    <row r="178" spans="1:9" x14ac:dyDescent="0.15">
      <c r="A178" s="12" t="s">
        <v>273</v>
      </c>
      <c r="B178" s="12">
        <v>2017</v>
      </c>
      <c r="C178" s="12" t="s">
        <v>35</v>
      </c>
      <c r="D178" s="12" t="s">
        <v>75</v>
      </c>
      <c r="E178" s="12" t="s">
        <v>365</v>
      </c>
      <c r="F178" s="12" t="s">
        <v>377</v>
      </c>
      <c r="G178" s="12" t="s">
        <v>60</v>
      </c>
      <c r="H178" s="12">
        <v>6.5</v>
      </c>
      <c r="I178" s="12">
        <v>0</v>
      </c>
    </row>
    <row r="179" spans="1:9" x14ac:dyDescent="0.15">
      <c r="A179" s="12" t="s">
        <v>274</v>
      </c>
      <c r="B179" s="12">
        <v>2017</v>
      </c>
      <c r="C179" s="12" t="s">
        <v>394</v>
      </c>
      <c r="D179" s="12" t="s">
        <v>75</v>
      </c>
      <c r="E179" s="12" t="s">
        <v>365</v>
      </c>
      <c r="F179" s="12" t="s">
        <v>378</v>
      </c>
      <c r="G179" s="12" t="s">
        <v>60</v>
      </c>
      <c r="H179" s="12">
        <v>4</v>
      </c>
      <c r="I179" s="12">
        <v>0</v>
      </c>
    </row>
    <row r="180" spans="1:9" x14ac:dyDescent="0.15">
      <c r="A180" s="12" t="s">
        <v>275</v>
      </c>
      <c r="B180" s="12">
        <v>2017</v>
      </c>
      <c r="C180" s="12" t="s">
        <v>7</v>
      </c>
      <c r="D180" s="12" t="s">
        <v>75</v>
      </c>
      <c r="E180" s="12" t="s">
        <v>365</v>
      </c>
      <c r="F180" s="12" t="s">
        <v>376</v>
      </c>
      <c r="G180" s="12" t="s">
        <v>4</v>
      </c>
      <c r="H180" s="12">
        <v>2.8</v>
      </c>
      <c r="I180" s="12">
        <v>1</v>
      </c>
    </row>
    <row r="181" spans="1:9" x14ac:dyDescent="0.15">
      <c r="A181" s="12" t="s">
        <v>276</v>
      </c>
      <c r="B181" s="12">
        <v>2017</v>
      </c>
      <c r="C181" s="12" t="s">
        <v>35</v>
      </c>
      <c r="D181" s="12" t="s">
        <v>75</v>
      </c>
      <c r="E181" s="12" t="s">
        <v>365</v>
      </c>
      <c r="F181" s="12" t="s">
        <v>378</v>
      </c>
      <c r="G181" s="12" t="s">
        <v>60</v>
      </c>
      <c r="H181" s="12">
        <v>4.8</v>
      </c>
      <c r="I181" s="12">
        <v>0</v>
      </c>
    </row>
    <row r="182" spans="1:9" x14ac:dyDescent="0.15">
      <c r="A182" s="12" t="s">
        <v>277</v>
      </c>
      <c r="B182" s="12">
        <v>2017</v>
      </c>
      <c r="C182" s="12" t="s">
        <v>35</v>
      </c>
      <c r="D182" s="12" t="s">
        <v>75</v>
      </c>
      <c r="E182" s="12" t="s">
        <v>365</v>
      </c>
      <c r="F182" s="12" t="s">
        <v>377</v>
      </c>
      <c r="G182" s="12" t="s">
        <v>60</v>
      </c>
      <c r="H182" s="12">
        <v>3.5</v>
      </c>
      <c r="I182" s="12">
        <v>6</v>
      </c>
    </row>
    <row r="183" spans="1:9" x14ac:dyDescent="0.15">
      <c r="A183" s="12" t="s">
        <v>278</v>
      </c>
      <c r="B183" s="12">
        <v>2017</v>
      </c>
      <c r="C183" s="12" t="s">
        <v>35</v>
      </c>
      <c r="D183" s="12" t="s">
        <v>75</v>
      </c>
      <c r="E183" s="12" t="s">
        <v>365</v>
      </c>
      <c r="F183" s="12" t="s">
        <v>377</v>
      </c>
      <c r="G183" s="12" t="s">
        <v>60</v>
      </c>
      <c r="H183" s="12">
        <v>5.5</v>
      </c>
      <c r="I183" s="12">
        <v>0</v>
      </c>
    </row>
    <row r="184" spans="1:9" x14ac:dyDescent="0.15">
      <c r="A184" s="12" t="s">
        <v>279</v>
      </c>
      <c r="B184" s="12">
        <v>2017</v>
      </c>
      <c r="C184" s="12" t="s">
        <v>35</v>
      </c>
      <c r="D184" s="12" t="s">
        <v>75</v>
      </c>
      <c r="E184" s="12" t="s">
        <v>365</v>
      </c>
      <c r="F184" s="12" t="s">
        <v>377</v>
      </c>
      <c r="G184" s="12" t="s">
        <v>60</v>
      </c>
      <c r="H184" s="12">
        <v>4.5</v>
      </c>
      <c r="I184" s="12">
        <v>1</v>
      </c>
    </row>
    <row r="185" spans="1:9" x14ac:dyDescent="0.15">
      <c r="A185" s="12" t="s">
        <v>128</v>
      </c>
      <c r="B185" s="12">
        <v>2018</v>
      </c>
      <c r="C185" s="12" t="s">
        <v>7</v>
      </c>
      <c r="D185" s="12" t="s">
        <v>54</v>
      </c>
      <c r="E185" s="12" t="s">
        <v>368</v>
      </c>
      <c r="F185" s="12" t="s">
        <v>379</v>
      </c>
      <c r="G185" s="12" t="s">
        <v>4</v>
      </c>
      <c r="H185" s="12">
        <v>12</v>
      </c>
      <c r="I185" s="12">
        <v>2</v>
      </c>
    </row>
    <row r="186" spans="1:9" x14ac:dyDescent="0.15">
      <c r="A186" s="12" t="s">
        <v>129</v>
      </c>
      <c r="B186" s="12">
        <v>2018</v>
      </c>
      <c r="C186" s="12" t="s">
        <v>7</v>
      </c>
      <c r="D186" s="12" t="s">
        <v>54</v>
      </c>
      <c r="E186" s="12" t="s">
        <v>368</v>
      </c>
      <c r="F186" s="12" t="s">
        <v>379</v>
      </c>
      <c r="G186" s="12" t="s">
        <v>4</v>
      </c>
      <c r="H186" s="12">
        <v>4.5</v>
      </c>
      <c r="I186" s="12">
        <v>6</v>
      </c>
    </row>
    <row r="187" spans="1:9" x14ac:dyDescent="0.15">
      <c r="A187" s="12" t="s">
        <v>293</v>
      </c>
      <c r="B187" s="12">
        <v>2017</v>
      </c>
      <c r="C187" s="12" t="s">
        <v>7</v>
      </c>
      <c r="D187" s="12" t="s">
        <v>54</v>
      </c>
      <c r="E187" s="12" t="s">
        <v>383</v>
      </c>
      <c r="F187" s="12" t="s">
        <v>376</v>
      </c>
      <c r="G187" s="12" t="s">
        <v>4</v>
      </c>
      <c r="H187" s="12">
        <v>6.8</v>
      </c>
      <c r="I187" s="12">
        <v>8</v>
      </c>
    </row>
    <row r="188" spans="1:9" x14ac:dyDescent="0.15">
      <c r="A188" s="12" t="s">
        <v>294</v>
      </c>
      <c r="B188" s="12">
        <v>2017</v>
      </c>
      <c r="C188" s="12" t="s">
        <v>111</v>
      </c>
      <c r="D188" s="12" t="s">
        <v>54</v>
      </c>
      <c r="E188" s="12" t="s">
        <v>383</v>
      </c>
      <c r="F188" s="12" t="s">
        <v>376</v>
      </c>
      <c r="G188" s="12" t="s">
        <v>4</v>
      </c>
      <c r="H188" s="12">
        <v>6.5</v>
      </c>
      <c r="I188" s="12">
        <v>5</v>
      </c>
    </row>
    <row r="189" spans="1:9" x14ac:dyDescent="0.15">
      <c r="A189" s="12" t="s">
        <v>295</v>
      </c>
      <c r="B189" s="12">
        <v>2017</v>
      </c>
      <c r="C189" s="12" t="s">
        <v>111</v>
      </c>
      <c r="D189" s="12" t="s">
        <v>54</v>
      </c>
      <c r="E189" s="12" t="s">
        <v>383</v>
      </c>
      <c r="F189" s="12" t="s">
        <v>376</v>
      </c>
      <c r="G189" s="12" t="s">
        <v>4</v>
      </c>
      <c r="H189" s="12">
        <v>9</v>
      </c>
      <c r="I189" s="12">
        <v>5</v>
      </c>
    </row>
    <row r="190" spans="1:9" x14ac:dyDescent="0.15">
      <c r="A190" s="12" t="s">
        <v>296</v>
      </c>
      <c r="B190" s="12">
        <v>2017</v>
      </c>
      <c r="C190" s="12" t="s">
        <v>7</v>
      </c>
      <c r="D190" s="12" t="s">
        <v>54</v>
      </c>
      <c r="E190" s="12" t="s">
        <v>383</v>
      </c>
      <c r="F190" s="12" t="s">
        <v>376</v>
      </c>
      <c r="G190" s="12" t="s">
        <v>4</v>
      </c>
      <c r="H190" s="12">
        <v>5</v>
      </c>
      <c r="I190" s="12">
        <v>4</v>
      </c>
    </row>
    <row r="191" spans="1:9" x14ac:dyDescent="0.15">
      <c r="A191" s="12" t="s">
        <v>297</v>
      </c>
      <c r="B191" s="12">
        <v>2017</v>
      </c>
      <c r="C191" s="12" t="s">
        <v>7</v>
      </c>
      <c r="D191" s="12" t="s">
        <v>54</v>
      </c>
      <c r="E191" s="12" t="s">
        <v>383</v>
      </c>
      <c r="F191" s="12" t="s">
        <v>377</v>
      </c>
      <c r="G191" s="12" t="s">
        <v>4</v>
      </c>
      <c r="H191" s="12">
        <v>3.5</v>
      </c>
      <c r="I191" s="12">
        <v>20</v>
      </c>
    </row>
    <row r="192" spans="1:9" x14ac:dyDescent="0.15">
      <c r="A192" s="12" t="s">
        <v>300</v>
      </c>
      <c r="B192" s="12">
        <v>2017</v>
      </c>
      <c r="C192" s="12" t="s">
        <v>394</v>
      </c>
      <c r="D192" s="12" t="s">
        <v>54</v>
      </c>
      <c r="E192" s="12" t="s">
        <v>168</v>
      </c>
      <c r="F192" s="12" t="s">
        <v>379</v>
      </c>
      <c r="G192" s="12" t="s">
        <v>60</v>
      </c>
      <c r="H192" s="12">
        <v>8.6999999999999993</v>
      </c>
      <c r="I192" s="12">
        <v>9</v>
      </c>
    </row>
    <row r="193" spans="1:9" x14ac:dyDescent="0.15">
      <c r="A193" s="12" t="s">
        <v>301</v>
      </c>
      <c r="B193" s="12">
        <v>2017</v>
      </c>
      <c r="C193" s="12" t="s">
        <v>394</v>
      </c>
      <c r="D193" s="12" t="s">
        <v>54</v>
      </c>
      <c r="E193" s="12" t="s">
        <v>168</v>
      </c>
      <c r="F193" s="12" t="s">
        <v>379</v>
      </c>
      <c r="G193" s="12" t="s">
        <v>60</v>
      </c>
      <c r="H193" s="12">
        <v>3.4</v>
      </c>
      <c r="I193" s="12">
        <v>3</v>
      </c>
    </row>
    <row r="194" spans="1:9" x14ac:dyDescent="0.15">
      <c r="A194" s="12" t="s">
        <v>302</v>
      </c>
      <c r="B194" s="12">
        <v>2017</v>
      </c>
      <c r="C194" s="12" t="s">
        <v>394</v>
      </c>
      <c r="D194" s="12" t="s">
        <v>54</v>
      </c>
      <c r="E194" s="12" t="s">
        <v>168</v>
      </c>
      <c r="F194" s="12" t="s">
        <v>379</v>
      </c>
      <c r="G194" s="12" t="s">
        <v>60</v>
      </c>
      <c r="H194" s="12">
        <v>3.5</v>
      </c>
      <c r="I194" s="12">
        <v>2</v>
      </c>
    </row>
    <row r="195" spans="1:9" x14ac:dyDescent="0.15">
      <c r="A195" s="12" t="s">
        <v>130</v>
      </c>
      <c r="B195" s="12">
        <v>2018</v>
      </c>
      <c r="C195" s="12" t="s">
        <v>7</v>
      </c>
      <c r="D195" s="12" t="s">
        <v>54</v>
      </c>
      <c r="E195" s="12" t="s">
        <v>368</v>
      </c>
      <c r="F195" s="12" t="s">
        <v>379</v>
      </c>
      <c r="G195" s="12" t="s">
        <v>33</v>
      </c>
      <c r="H195" s="12">
        <v>9.6</v>
      </c>
      <c r="I195" s="12">
        <v>9</v>
      </c>
    </row>
    <row r="196" spans="1:9" x14ac:dyDescent="0.15">
      <c r="A196" s="12" t="s">
        <v>303</v>
      </c>
      <c r="B196" s="12">
        <v>2017</v>
      </c>
      <c r="C196" s="12" t="s">
        <v>7</v>
      </c>
      <c r="D196" s="12" t="s">
        <v>54</v>
      </c>
      <c r="E196" s="12" t="s">
        <v>168</v>
      </c>
      <c r="F196" s="12" t="s">
        <v>379</v>
      </c>
      <c r="G196" s="12" t="s">
        <v>33</v>
      </c>
      <c r="H196" s="12">
        <v>3.5</v>
      </c>
      <c r="I196" s="12">
        <v>11</v>
      </c>
    </row>
    <row r="197" spans="1:9" x14ac:dyDescent="0.15">
      <c r="A197" s="12" t="s">
        <v>304</v>
      </c>
      <c r="B197" s="12">
        <v>2017</v>
      </c>
      <c r="C197" s="12" t="s">
        <v>394</v>
      </c>
      <c r="D197" s="12" t="s">
        <v>54</v>
      </c>
      <c r="E197" s="12" t="s">
        <v>168</v>
      </c>
      <c r="F197" s="12" t="s">
        <v>379</v>
      </c>
      <c r="G197" s="12" t="s">
        <v>60</v>
      </c>
      <c r="H197" s="12">
        <v>4.5</v>
      </c>
      <c r="I197" s="12">
        <v>1</v>
      </c>
    </row>
    <row r="198" spans="1:9" x14ac:dyDescent="0.15">
      <c r="A198" s="12" t="s">
        <v>305</v>
      </c>
      <c r="B198" s="12">
        <v>2017</v>
      </c>
      <c r="C198" s="12" t="s">
        <v>394</v>
      </c>
      <c r="D198" s="12" t="s">
        <v>54</v>
      </c>
      <c r="E198" s="12" t="s">
        <v>168</v>
      </c>
      <c r="F198" s="12" t="s">
        <v>377</v>
      </c>
      <c r="G198" s="12" t="s">
        <v>60</v>
      </c>
      <c r="H198" s="12">
        <v>3.5</v>
      </c>
      <c r="I198" s="12">
        <v>4</v>
      </c>
    </row>
    <row r="199" spans="1:9" x14ac:dyDescent="0.15">
      <c r="A199" s="12" t="s">
        <v>306</v>
      </c>
      <c r="B199" s="12">
        <v>2017</v>
      </c>
      <c r="C199" s="12" t="s">
        <v>7</v>
      </c>
      <c r="D199" s="12" t="s">
        <v>54</v>
      </c>
      <c r="E199" s="12" t="s">
        <v>168</v>
      </c>
      <c r="F199" s="12" t="s">
        <v>379</v>
      </c>
      <c r="G199" s="12" t="s">
        <v>4</v>
      </c>
      <c r="H199" s="12">
        <v>4</v>
      </c>
      <c r="I199" s="12">
        <v>4</v>
      </c>
    </row>
    <row r="200" spans="1:9" x14ac:dyDescent="0.15">
      <c r="A200" s="12" t="s">
        <v>307</v>
      </c>
      <c r="B200" s="12">
        <v>2017</v>
      </c>
      <c r="C200" s="12" t="s">
        <v>394</v>
      </c>
      <c r="D200" s="12" t="s">
        <v>54</v>
      </c>
      <c r="E200" s="12" t="s">
        <v>168</v>
      </c>
      <c r="F200" s="12" t="s">
        <v>379</v>
      </c>
      <c r="G200" s="12" t="s">
        <v>60</v>
      </c>
      <c r="H200" s="12">
        <v>10.5</v>
      </c>
      <c r="I200" s="12">
        <v>9</v>
      </c>
    </row>
    <row r="201" spans="1:9" x14ac:dyDescent="0.15">
      <c r="A201" s="12" t="s">
        <v>308</v>
      </c>
      <c r="B201" s="12">
        <v>2017</v>
      </c>
      <c r="C201" s="12" t="s">
        <v>394</v>
      </c>
      <c r="D201" s="12" t="s">
        <v>54</v>
      </c>
      <c r="E201" s="12" t="s">
        <v>168</v>
      </c>
      <c r="F201" s="12" t="s">
        <v>379</v>
      </c>
      <c r="G201" s="12" t="s">
        <v>60</v>
      </c>
      <c r="H201" s="12">
        <v>7.5</v>
      </c>
      <c r="I201" s="12">
        <v>4</v>
      </c>
    </row>
    <row r="202" spans="1:9" x14ac:dyDescent="0.15">
      <c r="A202" s="12" t="s">
        <v>309</v>
      </c>
      <c r="B202" s="12">
        <v>2017</v>
      </c>
      <c r="C202" s="12" t="s">
        <v>7</v>
      </c>
      <c r="D202" s="12" t="s">
        <v>54</v>
      </c>
      <c r="E202" s="12" t="s">
        <v>168</v>
      </c>
      <c r="F202" s="12" t="s">
        <v>379</v>
      </c>
      <c r="G202" s="12" t="s">
        <v>4</v>
      </c>
      <c r="H202" s="12">
        <v>6.5</v>
      </c>
      <c r="I202" s="12">
        <v>4</v>
      </c>
    </row>
    <row r="203" spans="1:9" x14ac:dyDescent="0.15">
      <c r="A203" s="12" t="s">
        <v>310</v>
      </c>
      <c r="B203" s="12">
        <v>2017</v>
      </c>
      <c r="C203" s="12" t="s">
        <v>394</v>
      </c>
      <c r="D203" s="12" t="s">
        <v>54</v>
      </c>
      <c r="E203" s="12" t="s">
        <v>368</v>
      </c>
      <c r="F203" s="12" t="s">
        <v>381</v>
      </c>
      <c r="G203" s="12" t="s">
        <v>60</v>
      </c>
      <c r="H203" s="12">
        <v>4.5</v>
      </c>
      <c r="I203" s="12">
        <v>0</v>
      </c>
    </row>
    <row r="204" spans="1:9" x14ac:dyDescent="0.15">
      <c r="A204" s="12" t="s">
        <v>311</v>
      </c>
      <c r="B204" s="12">
        <v>2017</v>
      </c>
      <c r="C204" s="12" t="s">
        <v>394</v>
      </c>
      <c r="D204" s="12" t="s">
        <v>54</v>
      </c>
      <c r="E204" s="12" t="s">
        <v>368</v>
      </c>
      <c r="F204" s="12" t="s">
        <v>381</v>
      </c>
      <c r="G204" s="12" t="s">
        <v>60</v>
      </c>
      <c r="H204" s="12">
        <v>6.5</v>
      </c>
      <c r="I204" s="12">
        <v>2</v>
      </c>
    </row>
    <row r="205" spans="1:9" x14ac:dyDescent="0.15">
      <c r="A205" s="12" t="s">
        <v>113</v>
      </c>
      <c r="B205" s="12">
        <v>2018</v>
      </c>
      <c r="C205" s="12" t="s">
        <v>7</v>
      </c>
      <c r="D205" s="12" t="s">
        <v>27</v>
      </c>
      <c r="E205" s="12" t="s">
        <v>47</v>
      </c>
      <c r="F205" s="12" t="s">
        <v>376</v>
      </c>
      <c r="G205" s="12" t="s">
        <v>4</v>
      </c>
      <c r="H205" s="12">
        <v>6.5</v>
      </c>
      <c r="I205" s="12">
        <v>0</v>
      </c>
    </row>
    <row r="206" spans="1:9" x14ac:dyDescent="0.15">
      <c r="A206" s="12" t="s">
        <v>131</v>
      </c>
      <c r="B206" s="12">
        <v>2018</v>
      </c>
      <c r="C206" s="12" t="s">
        <v>111</v>
      </c>
      <c r="D206" s="12" t="s">
        <v>54</v>
      </c>
      <c r="E206" s="12" t="s">
        <v>368</v>
      </c>
      <c r="F206" s="12" t="s">
        <v>379</v>
      </c>
      <c r="G206" s="12" t="s">
        <v>4</v>
      </c>
      <c r="H206" s="12">
        <v>12</v>
      </c>
      <c r="I206" s="12">
        <v>0</v>
      </c>
    </row>
    <row r="207" spans="1:9" x14ac:dyDescent="0.15">
      <c r="A207" s="12" t="s">
        <v>132</v>
      </c>
      <c r="B207" s="12">
        <v>2018</v>
      </c>
      <c r="C207" s="12" t="s">
        <v>394</v>
      </c>
      <c r="D207" s="12" t="s">
        <v>54</v>
      </c>
      <c r="E207" s="12" t="s">
        <v>368</v>
      </c>
      <c r="F207" s="12" t="s">
        <v>379</v>
      </c>
      <c r="G207" s="12" t="s">
        <v>60</v>
      </c>
      <c r="H207" s="12">
        <v>7</v>
      </c>
      <c r="I207" s="12">
        <v>0</v>
      </c>
    </row>
    <row r="208" spans="1:9" x14ac:dyDescent="0.15">
      <c r="A208" s="12" t="s">
        <v>323</v>
      </c>
      <c r="B208" s="12">
        <v>2017</v>
      </c>
      <c r="C208" s="12" t="s">
        <v>111</v>
      </c>
      <c r="D208" s="12" t="s">
        <v>54</v>
      </c>
      <c r="E208" s="12" t="s">
        <v>368</v>
      </c>
      <c r="F208" s="12" t="s">
        <v>377</v>
      </c>
      <c r="G208" s="12" t="s">
        <v>4</v>
      </c>
      <c r="H208" s="12">
        <v>12</v>
      </c>
      <c r="I208" s="12">
        <v>3</v>
      </c>
    </row>
    <row r="209" spans="1:9" x14ac:dyDescent="0.15">
      <c r="A209" s="12" t="s">
        <v>324</v>
      </c>
      <c r="B209" s="12">
        <v>2017</v>
      </c>
      <c r="C209" s="12" t="s">
        <v>111</v>
      </c>
      <c r="D209" s="12" t="s">
        <v>54</v>
      </c>
      <c r="E209" s="12" t="s">
        <v>368</v>
      </c>
      <c r="F209" s="12" t="s">
        <v>377</v>
      </c>
      <c r="G209" s="12" t="s">
        <v>4</v>
      </c>
      <c r="H209" s="12">
        <v>7</v>
      </c>
      <c r="I209" s="12">
        <v>3</v>
      </c>
    </row>
    <row r="210" spans="1:9" x14ac:dyDescent="0.15">
      <c r="A210" s="12" t="s">
        <v>325</v>
      </c>
      <c r="B210" s="12">
        <v>2017</v>
      </c>
      <c r="C210" s="12" t="s">
        <v>394</v>
      </c>
      <c r="D210" s="12" t="s">
        <v>27</v>
      </c>
      <c r="E210" s="12" t="s">
        <v>47</v>
      </c>
      <c r="F210" s="12" t="s">
        <v>376</v>
      </c>
      <c r="G210" s="12" t="s">
        <v>60</v>
      </c>
      <c r="H210" s="12">
        <v>3</v>
      </c>
      <c r="I210" s="12">
        <v>0</v>
      </c>
    </row>
    <row r="211" spans="1:9" x14ac:dyDescent="0.15">
      <c r="A211" s="12" t="s">
        <v>326</v>
      </c>
      <c r="B211" s="12">
        <v>2017</v>
      </c>
      <c r="C211" s="12" t="s">
        <v>111</v>
      </c>
      <c r="D211" s="12" t="s">
        <v>27</v>
      </c>
      <c r="E211" s="12" t="s">
        <v>47</v>
      </c>
      <c r="F211" s="12" t="s">
        <v>376</v>
      </c>
      <c r="G211" s="12" t="s">
        <v>4</v>
      </c>
      <c r="H211" s="12">
        <v>3</v>
      </c>
      <c r="I211" s="12">
        <v>1</v>
      </c>
    </row>
    <row r="212" spans="1:9" x14ac:dyDescent="0.15">
      <c r="A212" s="12" t="s">
        <v>327</v>
      </c>
      <c r="B212" s="12">
        <v>2017</v>
      </c>
      <c r="C212" s="12" t="s">
        <v>394</v>
      </c>
      <c r="D212" s="12" t="s">
        <v>27</v>
      </c>
      <c r="E212" s="12" t="s">
        <v>47</v>
      </c>
      <c r="F212" s="12" t="s">
        <v>376</v>
      </c>
      <c r="G212" s="12" t="s">
        <v>60</v>
      </c>
      <c r="H212" s="12">
        <v>2</v>
      </c>
      <c r="I212" s="12">
        <v>1</v>
      </c>
    </row>
    <row r="213" spans="1:9" x14ac:dyDescent="0.15">
      <c r="A213" s="12" t="s">
        <v>328</v>
      </c>
      <c r="B213" s="12">
        <v>2017</v>
      </c>
      <c r="C213" s="12" t="s">
        <v>394</v>
      </c>
      <c r="D213" s="12" t="s">
        <v>27</v>
      </c>
      <c r="E213" s="12" t="s">
        <v>47</v>
      </c>
      <c r="F213" s="12" t="s">
        <v>379</v>
      </c>
      <c r="G213" s="12" t="s">
        <v>60</v>
      </c>
      <c r="H213" s="12">
        <v>4.3</v>
      </c>
      <c r="I213" s="12">
        <v>1</v>
      </c>
    </row>
    <row r="214" spans="1:9" x14ac:dyDescent="0.15">
      <c r="A214" s="12" t="s">
        <v>329</v>
      </c>
      <c r="B214" s="12">
        <v>2017</v>
      </c>
      <c r="C214" s="12" t="s">
        <v>7</v>
      </c>
      <c r="D214" s="12" t="s">
        <v>27</v>
      </c>
      <c r="E214" s="12" t="s">
        <v>47</v>
      </c>
      <c r="F214" s="12" t="s">
        <v>381</v>
      </c>
      <c r="G214" s="12" t="s">
        <v>4</v>
      </c>
      <c r="H214" s="12">
        <v>1.5</v>
      </c>
      <c r="I214" s="12">
        <v>2</v>
      </c>
    </row>
    <row r="215" spans="1:9" x14ac:dyDescent="0.15">
      <c r="A215" s="12" t="s">
        <v>330</v>
      </c>
      <c r="B215" s="12">
        <v>2017</v>
      </c>
      <c r="C215" s="12" t="s">
        <v>111</v>
      </c>
      <c r="D215" s="12" t="s">
        <v>27</v>
      </c>
      <c r="E215" s="12" t="s">
        <v>47</v>
      </c>
      <c r="F215" s="12" t="s">
        <v>381</v>
      </c>
      <c r="G215" s="12" t="s">
        <v>33</v>
      </c>
      <c r="H215" s="12">
        <v>2.5</v>
      </c>
      <c r="I215" s="12">
        <v>4</v>
      </c>
    </row>
    <row r="216" spans="1:9" x14ac:dyDescent="0.15">
      <c r="A216" s="12" t="s">
        <v>331</v>
      </c>
      <c r="B216" s="12">
        <v>2017</v>
      </c>
      <c r="C216" s="12" t="s">
        <v>7</v>
      </c>
      <c r="D216" s="12" t="s">
        <v>27</v>
      </c>
      <c r="E216" s="12" t="s">
        <v>47</v>
      </c>
      <c r="F216" s="12" t="s">
        <v>379</v>
      </c>
      <c r="G216" s="12" t="s">
        <v>4</v>
      </c>
      <c r="H216" s="12">
        <v>5.5</v>
      </c>
      <c r="I216" s="12">
        <v>0</v>
      </c>
    </row>
    <row r="217" spans="1:9" x14ac:dyDescent="0.15">
      <c r="A217" s="12" t="s">
        <v>332</v>
      </c>
      <c r="B217" s="12">
        <v>2017</v>
      </c>
      <c r="C217" s="12" t="s">
        <v>394</v>
      </c>
      <c r="D217" s="12" t="s">
        <v>27</v>
      </c>
      <c r="E217" s="12" t="s">
        <v>47</v>
      </c>
      <c r="F217" s="12" t="s">
        <v>378</v>
      </c>
      <c r="G217" s="12" t="s">
        <v>60</v>
      </c>
      <c r="H217" s="12">
        <v>2</v>
      </c>
      <c r="I217" s="12">
        <v>3</v>
      </c>
    </row>
    <row r="218" spans="1:9" x14ac:dyDescent="0.15">
      <c r="A218" s="12" t="s">
        <v>133</v>
      </c>
      <c r="B218" s="12">
        <v>2018</v>
      </c>
      <c r="C218" s="12" t="s">
        <v>7</v>
      </c>
      <c r="D218" s="12" t="s">
        <v>54</v>
      </c>
      <c r="E218" s="12" t="s">
        <v>368</v>
      </c>
      <c r="F218" s="12" t="s">
        <v>376</v>
      </c>
      <c r="G218" s="12" t="s">
        <v>4</v>
      </c>
      <c r="H218" s="12">
        <v>9.6</v>
      </c>
      <c r="I218" s="12">
        <v>0</v>
      </c>
    </row>
    <row r="219" spans="1:9" x14ac:dyDescent="0.15">
      <c r="A219" s="12" t="s">
        <v>333</v>
      </c>
      <c r="B219" s="12">
        <v>2017</v>
      </c>
      <c r="C219" s="12" t="s">
        <v>394</v>
      </c>
      <c r="D219" s="12" t="s">
        <v>27</v>
      </c>
      <c r="E219" s="12" t="s">
        <v>47</v>
      </c>
      <c r="F219" s="12" t="s">
        <v>379</v>
      </c>
      <c r="G219" s="12" t="s">
        <v>60</v>
      </c>
      <c r="H219" s="12">
        <v>3.5</v>
      </c>
      <c r="I219" s="12">
        <v>3</v>
      </c>
    </row>
    <row r="220" spans="1:9" x14ac:dyDescent="0.15">
      <c r="A220" s="12" t="s">
        <v>335</v>
      </c>
      <c r="B220" s="12">
        <v>2017</v>
      </c>
      <c r="C220" s="12" t="s">
        <v>394</v>
      </c>
      <c r="D220" s="12" t="s">
        <v>27</v>
      </c>
      <c r="E220" s="12" t="s">
        <v>47</v>
      </c>
      <c r="F220" s="12" t="s">
        <v>377</v>
      </c>
      <c r="G220" s="12" t="s">
        <v>60</v>
      </c>
      <c r="H220" s="12">
        <v>4.5</v>
      </c>
      <c r="I220" s="12">
        <v>1</v>
      </c>
    </row>
    <row r="221" spans="1:9" x14ac:dyDescent="0.15">
      <c r="A221" s="12" t="s">
        <v>336</v>
      </c>
      <c r="B221" s="12">
        <v>2017</v>
      </c>
      <c r="C221" s="12" t="s">
        <v>7</v>
      </c>
      <c r="D221" s="12" t="s">
        <v>27</v>
      </c>
      <c r="E221" s="12" t="s">
        <v>47</v>
      </c>
      <c r="F221" s="12" t="s">
        <v>381</v>
      </c>
      <c r="G221" s="12" t="s">
        <v>4</v>
      </c>
      <c r="H221" s="12">
        <v>2</v>
      </c>
      <c r="I221" s="12">
        <v>0</v>
      </c>
    </row>
    <row r="222" spans="1:9" x14ac:dyDescent="0.15">
      <c r="A222" s="12" t="s">
        <v>337</v>
      </c>
      <c r="B222" s="12">
        <v>2017</v>
      </c>
      <c r="C222" s="12" t="s">
        <v>394</v>
      </c>
      <c r="D222" s="12" t="s">
        <v>27</v>
      </c>
      <c r="E222" s="12" t="s">
        <v>47</v>
      </c>
      <c r="F222" s="12" t="s">
        <v>378</v>
      </c>
      <c r="G222" s="12" t="s">
        <v>33</v>
      </c>
      <c r="H222" s="12">
        <v>4.5</v>
      </c>
      <c r="I222" s="12">
        <v>5</v>
      </c>
    </row>
    <row r="223" spans="1:9" x14ac:dyDescent="0.15">
      <c r="A223" s="12" t="s">
        <v>338</v>
      </c>
      <c r="B223" s="12">
        <v>2017</v>
      </c>
      <c r="C223" s="12" t="s">
        <v>394</v>
      </c>
      <c r="D223" s="12" t="s">
        <v>27</v>
      </c>
      <c r="E223" s="12" t="s">
        <v>47</v>
      </c>
      <c r="F223" s="12" t="s">
        <v>379</v>
      </c>
      <c r="G223" s="12" t="s">
        <v>60</v>
      </c>
      <c r="H223" s="12">
        <v>8</v>
      </c>
      <c r="I223" s="12">
        <v>1</v>
      </c>
    </row>
    <row r="224" spans="1:9" x14ac:dyDescent="0.15">
      <c r="A224" s="12" t="s">
        <v>339</v>
      </c>
      <c r="B224" s="12">
        <v>2017</v>
      </c>
      <c r="C224" s="12" t="s">
        <v>394</v>
      </c>
      <c r="D224" s="12" t="s">
        <v>27</v>
      </c>
      <c r="E224" s="12" t="s">
        <v>47</v>
      </c>
      <c r="F224" s="12" t="s">
        <v>377</v>
      </c>
      <c r="G224" s="12" t="s">
        <v>60</v>
      </c>
      <c r="H224" s="12">
        <v>2</v>
      </c>
      <c r="I224" s="12">
        <v>0</v>
      </c>
    </row>
    <row r="225" spans="1:9" x14ac:dyDescent="0.15">
      <c r="A225" s="12" t="s">
        <v>340</v>
      </c>
      <c r="B225" s="12">
        <v>2017</v>
      </c>
      <c r="C225" s="12" t="s">
        <v>110</v>
      </c>
      <c r="D225" s="12" t="s">
        <v>27</v>
      </c>
      <c r="E225" s="12" t="s">
        <v>47</v>
      </c>
      <c r="F225" s="12" t="s">
        <v>378</v>
      </c>
      <c r="G225" s="12" t="s">
        <v>4</v>
      </c>
      <c r="H225" s="12">
        <v>4.5</v>
      </c>
      <c r="I225" s="12">
        <v>8</v>
      </c>
    </row>
    <row r="226" spans="1:9" x14ac:dyDescent="0.15">
      <c r="A226" s="12" t="s">
        <v>342</v>
      </c>
      <c r="B226" s="12">
        <v>2018</v>
      </c>
      <c r="C226" s="12" t="s">
        <v>394</v>
      </c>
      <c r="D226" s="12" t="s">
        <v>27</v>
      </c>
      <c r="E226" s="12" t="s">
        <v>47</v>
      </c>
      <c r="F226" s="12" t="s">
        <v>382</v>
      </c>
      <c r="G226" s="12" t="s">
        <v>60</v>
      </c>
      <c r="H226" s="12">
        <v>4</v>
      </c>
      <c r="I226" s="12">
        <v>1</v>
      </c>
    </row>
    <row r="227" spans="1:9" x14ac:dyDescent="0.15">
      <c r="A227" s="12" t="s">
        <v>343</v>
      </c>
      <c r="B227" s="12">
        <v>2018</v>
      </c>
      <c r="C227" s="12" t="s">
        <v>111</v>
      </c>
      <c r="D227" s="12" t="s">
        <v>27</v>
      </c>
      <c r="E227" s="12" t="s">
        <v>47</v>
      </c>
      <c r="F227" s="12" t="s">
        <v>379</v>
      </c>
      <c r="G227" s="12" t="s">
        <v>4</v>
      </c>
      <c r="H227" s="12">
        <v>3.5</v>
      </c>
      <c r="I227" s="12">
        <v>8</v>
      </c>
    </row>
    <row r="228" spans="1:9" x14ac:dyDescent="0.15">
      <c r="A228" s="12" t="s">
        <v>344</v>
      </c>
      <c r="B228" s="12">
        <v>2018</v>
      </c>
      <c r="C228" s="12" t="s">
        <v>110</v>
      </c>
      <c r="D228" s="12" t="s">
        <v>27</v>
      </c>
      <c r="E228" s="12" t="s">
        <v>47</v>
      </c>
      <c r="F228" s="12" t="s">
        <v>382</v>
      </c>
      <c r="G228" s="12" t="s">
        <v>4</v>
      </c>
      <c r="H228" s="12">
        <v>4.5</v>
      </c>
      <c r="I228" s="12">
        <v>8</v>
      </c>
    </row>
    <row r="229" spans="1:9" x14ac:dyDescent="0.15">
      <c r="A229" s="12" t="s">
        <v>345</v>
      </c>
      <c r="B229" s="12">
        <v>2018</v>
      </c>
      <c r="C229" s="12" t="s">
        <v>110</v>
      </c>
      <c r="D229" s="12" t="s">
        <v>27</v>
      </c>
      <c r="E229" s="12" t="s">
        <v>47</v>
      </c>
      <c r="F229" s="12" t="s">
        <v>382</v>
      </c>
      <c r="G229" s="12" t="s">
        <v>4</v>
      </c>
      <c r="H229" s="12">
        <v>4</v>
      </c>
      <c r="I229" s="12">
        <v>1</v>
      </c>
    </row>
    <row r="230" spans="1:9" x14ac:dyDescent="0.15">
      <c r="A230" s="12" t="s">
        <v>346</v>
      </c>
      <c r="B230" s="12">
        <v>2018</v>
      </c>
      <c r="C230" s="12" t="s">
        <v>110</v>
      </c>
      <c r="D230" s="12" t="s">
        <v>27</v>
      </c>
      <c r="E230" s="12" t="s">
        <v>47</v>
      </c>
      <c r="F230" s="12" t="s">
        <v>382</v>
      </c>
      <c r="G230" s="12" t="s">
        <v>33</v>
      </c>
      <c r="H230" s="12">
        <v>7.5</v>
      </c>
      <c r="I230" s="12">
        <v>6</v>
      </c>
    </row>
    <row r="231" spans="1:9" x14ac:dyDescent="0.15">
      <c r="A231" s="12" t="s">
        <v>347</v>
      </c>
      <c r="B231" s="12">
        <v>2018</v>
      </c>
      <c r="C231" s="12" t="s">
        <v>394</v>
      </c>
      <c r="D231" s="12" t="s">
        <v>27</v>
      </c>
      <c r="E231" s="12" t="s">
        <v>47</v>
      </c>
      <c r="F231" s="12" t="s">
        <v>382</v>
      </c>
      <c r="G231" s="12" t="s">
        <v>60</v>
      </c>
      <c r="H231" s="12">
        <v>4</v>
      </c>
      <c r="I231" s="12">
        <v>0</v>
      </c>
    </row>
    <row r="232" spans="1:9" x14ac:dyDescent="0.15">
      <c r="A232" s="12" t="s">
        <v>348</v>
      </c>
      <c r="B232" s="12">
        <v>2018</v>
      </c>
      <c r="C232" s="12" t="s">
        <v>110</v>
      </c>
      <c r="D232" s="12" t="s">
        <v>27</v>
      </c>
      <c r="E232" s="12" t="s">
        <v>47</v>
      </c>
      <c r="F232" s="12" t="s">
        <v>382</v>
      </c>
      <c r="G232" s="12" t="s">
        <v>4</v>
      </c>
      <c r="H232" s="12">
        <v>5.2</v>
      </c>
      <c r="I232" s="12">
        <v>0</v>
      </c>
    </row>
    <row r="233" spans="1:9" x14ac:dyDescent="0.15">
      <c r="A233" s="12" t="s">
        <v>349</v>
      </c>
      <c r="B233" s="12">
        <v>2018</v>
      </c>
      <c r="C233" s="12" t="s">
        <v>111</v>
      </c>
      <c r="D233" s="12" t="s">
        <v>27</v>
      </c>
      <c r="E233" s="12" t="s">
        <v>47</v>
      </c>
      <c r="F233" s="12" t="s">
        <v>377</v>
      </c>
      <c r="G233" s="12" t="s">
        <v>4</v>
      </c>
      <c r="H233" s="12">
        <v>5.5</v>
      </c>
      <c r="I233" s="12">
        <v>1</v>
      </c>
    </row>
    <row r="234" spans="1:9" x14ac:dyDescent="0.15">
      <c r="A234" s="12" t="s">
        <v>350</v>
      </c>
      <c r="B234" s="12">
        <v>2018</v>
      </c>
      <c r="C234" s="12" t="s">
        <v>111</v>
      </c>
      <c r="D234" s="12" t="s">
        <v>27</v>
      </c>
      <c r="E234" s="12" t="s">
        <v>47</v>
      </c>
      <c r="F234" s="12" t="s">
        <v>377</v>
      </c>
      <c r="G234" s="12" t="s">
        <v>33</v>
      </c>
      <c r="H234" s="12">
        <v>6.4</v>
      </c>
      <c r="I234" s="12">
        <v>6</v>
      </c>
    </row>
    <row r="235" spans="1:9" x14ac:dyDescent="0.15">
      <c r="A235" s="12" t="s">
        <v>352</v>
      </c>
      <c r="B235" s="12">
        <v>2018</v>
      </c>
      <c r="C235" s="12" t="s">
        <v>394</v>
      </c>
      <c r="D235" s="12" t="s">
        <v>27</v>
      </c>
      <c r="E235" s="12" t="s">
        <v>47</v>
      </c>
      <c r="F235" s="12" t="s">
        <v>377</v>
      </c>
      <c r="G235" s="12" t="s">
        <v>60</v>
      </c>
      <c r="H235" s="12">
        <v>4.5</v>
      </c>
      <c r="I235" s="12">
        <v>1</v>
      </c>
    </row>
    <row r="236" spans="1:9" x14ac:dyDescent="0.15">
      <c r="A236" s="12" t="s">
        <v>135</v>
      </c>
      <c r="B236" s="12">
        <v>2018</v>
      </c>
      <c r="C236" s="12" t="s">
        <v>7</v>
      </c>
      <c r="D236" s="12" t="s">
        <v>54</v>
      </c>
      <c r="E236" s="12" t="s">
        <v>368</v>
      </c>
      <c r="F236" s="12" t="s">
        <v>376</v>
      </c>
      <c r="G236" s="12" t="s">
        <v>4</v>
      </c>
      <c r="H236" s="12">
        <v>10.3</v>
      </c>
      <c r="I236" s="12">
        <v>3</v>
      </c>
    </row>
    <row r="237" spans="1:9" x14ac:dyDescent="0.15">
      <c r="A237" s="12" t="s">
        <v>384</v>
      </c>
      <c r="B237" s="12">
        <v>2018</v>
      </c>
      <c r="C237" s="12" t="s">
        <v>111</v>
      </c>
      <c r="D237" s="12" t="s">
        <v>27</v>
      </c>
      <c r="E237" s="12" t="s">
        <v>47</v>
      </c>
      <c r="F237" s="12" t="s">
        <v>377</v>
      </c>
      <c r="G237" s="12" t="s">
        <v>4</v>
      </c>
      <c r="H237" s="12">
        <v>3.5</v>
      </c>
      <c r="I237" s="12">
        <v>1</v>
      </c>
    </row>
    <row r="238" spans="1:9" x14ac:dyDescent="0.15">
      <c r="A238" s="12" t="s">
        <v>385</v>
      </c>
      <c r="B238" s="12">
        <v>2018</v>
      </c>
      <c r="C238" s="12" t="s">
        <v>110</v>
      </c>
      <c r="D238" s="12" t="s">
        <v>27</v>
      </c>
      <c r="E238" s="12" t="s">
        <v>47</v>
      </c>
      <c r="F238" s="12" t="s">
        <v>377</v>
      </c>
      <c r="G238" s="12" t="s">
        <v>4</v>
      </c>
      <c r="H238" s="12">
        <v>6</v>
      </c>
      <c r="I238" s="12">
        <v>1</v>
      </c>
    </row>
    <row r="239" spans="1:9" x14ac:dyDescent="0.15">
      <c r="A239" s="12" t="s">
        <v>386</v>
      </c>
      <c r="B239" s="12">
        <v>2018</v>
      </c>
      <c r="C239" s="12" t="s">
        <v>110</v>
      </c>
      <c r="D239" s="12" t="s">
        <v>27</v>
      </c>
      <c r="E239" s="12" t="s">
        <v>47</v>
      </c>
      <c r="F239" s="12" t="s">
        <v>377</v>
      </c>
      <c r="G239" s="12" t="s">
        <v>4</v>
      </c>
      <c r="H239" s="12">
        <v>4</v>
      </c>
      <c r="I239" s="12">
        <v>0</v>
      </c>
    </row>
    <row r="240" spans="1:9" x14ac:dyDescent="0.15">
      <c r="A240" s="12" t="s">
        <v>387</v>
      </c>
      <c r="B240" s="12">
        <v>2018</v>
      </c>
      <c r="C240" s="12" t="s">
        <v>110</v>
      </c>
      <c r="D240" s="12" t="s">
        <v>27</v>
      </c>
      <c r="E240" s="12" t="s">
        <v>47</v>
      </c>
      <c r="F240" s="12" t="s">
        <v>377</v>
      </c>
      <c r="G240" s="12" t="s">
        <v>4</v>
      </c>
      <c r="H240" s="12">
        <v>6.3</v>
      </c>
      <c r="I240" s="12">
        <v>0</v>
      </c>
    </row>
    <row r="241" spans="1:9" x14ac:dyDescent="0.15">
      <c r="A241" s="12" t="s">
        <v>136</v>
      </c>
      <c r="B241" s="12">
        <v>2018</v>
      </c>
      <c r="C241" s="12" t="s">
        <v>35</v>
      </c>
      <c r="D241" s="12" t="s">
        <v>54</v>
      </c>
      <c r="E241" s="12" t="s">
        <v>368</v>
      </c>
      <c r="F241" s="12" t="s">
        <v>376</v>
      </c>
      <c r="G241" s="12" t="s">
        <v>60</v>
      </c>
      <c r="H241" s="12">
        <v>6.5</v>
      </c>
      <c r="I241" s="12">
        <v>0</v>
      </c>
    </row>
    <row r="242" spans="1:9" x14ac:dyDescent="0.15">
      <c r="A242" s="12" t="s">
        <v>137</v>
      </c>
      <c r="B242" s="12">
        <v>2018</v>
      </c>
      <c r="C242" s="12" t="s">
        <v>35</v>
      </c>
      <c r="D242" s="12" t="s">
        <v>54</v>
      </c>
      <c r="E242" s="12" t="s">
        <v>368</v>
      </c>
      <c r="F242" s="12" t="s">
        <v>376</v>
      </c>
      <c r="G242" s="12" t="s">
        <v>60</v>
      </c>
      <c r="H242" s="12">
        <v>8.4</v>
      </c>
      <c r="I242" s="12">
        <v>4</v>
      </c>
    </row>
    <row r="243" spans="1:9" x14ac:dyDescent="0.15">
      <c r="A243" s="12" t="s">
        <v>138</v>
      </c>
      <c r="B243" s="12">
        <v>2018</v>
      </c>
      <c r="C243" s="12" t="s">
        <v>7</v>
      </c>
      <c r="D243" s="12" t="s">
        <v>54</v>
      </c>
      <c r="E243" s="12" t="s">
        <v>368</v>
      </c>
      <c r="F243" s="12" t="s">
        <v>376</v>
      </c>
      <c r="G243" s="12" t="s">
        <v>4</v>
      </c>
      <c r="H243" s="12">
        <v>7</v>
      </c>
      <c r="I243" s="12">
        <v>3</v>
      </c>
    </row>
    <row r="244" spans="1:9" x14ac:dyDescent="0.15">
      <c r="A244" s="12" t="s">
        <v>139</v>
      </c>
      <c r="B244" s="12">
        <v>2018</v>
      </c>
      <c r="C244" s="12" t="s">
        <v>35</v>
      </c>
      <c r="D244" s="12" t="s">
        <v>54</v>
      </c>
      <c r="E244" s="12" t="s">
        <v>368</v>
      </c>
      <c r="F244" s="12" t="s">
        <v>376</v>
      </c>
      <c r="G244" s="12" t="s">
        <v>60</v>
      </c>
      <c r="H244" s="12">
        <v>5.5</v>
      </c>
      <c r="I244" s="12">
        <v>3</v>
      </c>
    </row>
    <row r="245" spans="1:9" x14ac:dyDescent="0.15">
      <c r="A245" s="12" t="s">
        <v>140</v>
      </c>
      <c r="B245" s="12">
        <v>2018</v>
      </c>
      <c r="C245" s="12" t="s">
        <v>7</v>
      </c>
      <c r="D245" s="12" t="s">
        <v>54</v>
      </c>
      <c r="E245" s="12" t="s">
        <v>368</v>
      </c>
      <c r="F245" s="12" t="s">
        <v>376</v>
      </c>
      <c r="G245" s="12" t="s">
        <v>33</v>
      </c>
      <c r="H245" s="12">
        <v>3.7</v>
      </c>
      <c r="I245" s="12">
        <v>12</v>
      </c>
    </row>
    <row r="246" spans="1:9" x14ac:dyDescent="0.15">
      <c r="A246" s="12" t="s">
        <v>114</v>
      </c>
      <c r="B246" s="12">
        <v>2018</v>
      </c>
      <c r="C246" s="12" t="s">
        <v>111</v>
      </c>
      <c r="D246" s="12" t="s">
        <v>27</v>
      </c>
      <c r="E246" s="12" t="s">
        <v>47</v>
      </c>
      <c r="F246" s="12" t="s">
        <v>376</v>
      </c>
      <c r="G246" s="12" t="s">
        <v>4</v>
      </c>
      <c r="H246" s="12">
        <v>6</v>
      </c>
      <c r="I246" s="12">
        <v>0</v>
      </c>
    </row>
    <row r="247" spans="1:9" x14ac:dyDescent="0.15">
      <c r="A247" s="12" t="s">
        <v>141</v>
      </c>
      <c r="B247" s="12">
        <v>2018</v>
      </c>
      <c r="C247" s="12" t="s">
        <v>7</v>
      </c>
      <c r="D247" s="12" t="s">
        <v>54</v>
      </c>
      <c r="E247" s="12" t="s">
        <v>368</v>
      </c>
      <c r="F247" s="12" t="s">
        <v>376</v>
      </c>
      <c r="G247" s="12" t="s">
        <v>4</v>
      </c>
      <c r="H247" s="12">
        <v>2.7</v>
      </c>
      <c r="I247" s="12">
        <v>2</v>
      </c>
    </row>
    <row r="248" spans="1:9" x14ac:dyDescent="0.15">
      <c r="A248" s="12" t="s">
        <v>142</v>
      </c>
      <c r="B248" s="12">
        <v>2018</v>
      </c>
      <c r="C248" s="12" t="s">
        <v>7</v>
      </c>
      <c r="D248" s="12" t="s">
        <v>54</v>
      </c>
      <c r="E248" s="12" t="s">
        <v>368</v>
      </c>
      <c r="F248" s="12" t="s">
        <v>376</v>
      </c>
      <c r="G248" s="12" t="s">
        <v>33</v>
      </c>
      <c r="H248" s="12">
        <v>7.8</v>
      </c>
      <c r="I248" s="12">
        <v>5</v>
      </c>
    </row>
    <row r="249" spans="1:9" x14ac:dyDescent="0.15">
      <c r="A249" s="12" t="s">
        <v>143</v>
      </c>
      <c r="B249" s="12">
        <v>2018</v>
      </c>
      <c r="C249" s="12" t="s">
        <v>35</v>
      </c>
      <c r="D249" s="12" t="s">
        <v>54</v>
      </c>
      <c r="E249" s="12" t="s">
        <v>368</v>
      </c>
      <c r="F249" s="12" t="s">
        <v>376</v>
      </c>
      <c r="G249" s="12" t="s">
        <v>60</v>
      </c>
      <c r="H249" s="12">
        <v>6</v>
      </c>
      <c r="I249" s="12">
        <v>0</v>
      </c>
    </row>
    <row r="250" spans="1:9" x14ac:dyDescent="0.15">
      <c r="A250" s="12" t="s">
        <v>144</v>
      </c>
      <c r="B250" s="12">
        <v>2018</v>
      </c>
      <c r="C250" s="12" t="s">
        <v>7</v>
      </c>
      <c r="D250" s="12" t="s">
        <v>54</v>
      </c>
      <c r="E250" s="12" t="s">
        <v>368</v>
      </c>
      <c r="F250" s="12" t="s">
        <v>376</v>
      </c>
      <c r="G250" s="12" t="s">
        <v>33</v>
      </c>
      <c r="H250" s="12">
        <v>6.5</v>
      </c>
      <c r="I250" s="12">
        <v>9</v>
      </c>
    </row>
    <row r="251" spans="1:9" x14ac:dyDescent="0.15">
      <c r="A251" s="12" t="s">
        <v>145</v>
      </c>
      <c r="B251" s="12">
        <v>2018</v>
      </c>
      <c r="C251" s="12" t="s">
        <v>7</v>
      </c>
      <c r="D251" s="12" t="s">
        <v>75</v>
      </c>
      <c r="E251" s="12" t="s">
        <v>76</v>
      </c>
      <c r="F251" s="12" t="s">
        <v>376</v>
      </c>
      <c r="G251" s="12" t="s">
        <v>4</v>
      </c>
      <c r="H251" s="12">
        <v>0.5</v>
      </c>
      <c r="I251" s="12">
        <v>8</v>
      </c>
    </row>
    <row r="252" spans="1:9" x14ac:dyDescent="0.15">
      <c r="A252" s="12" t="s">
        <v>146</v>
      </c>
      <c r="B252" s="12">
        <v>2018</v>
      </c>
      <c r="C252" s="12" t="s">
        <v>7</v>
      </c>
      <c r="D252" s="12" t="s">
        <v>75</v>
      </c>
      <c r="E252" s="12" t="s">
        <v>76</v>
      </c>
      <c r="F252" s="12" t="s">
        <v>380</v>
      </c>
      <c r="G252" s="12" t="s">
        <v>4</v>
      </c>
      <c r="H252" s="12">
        <v>5.2</v>
      </c>
      <c r="I252" s="12">
        <v>0</v>
      </c>
    </row>
    <row r="253" spans="1:9" x14ac:dyDescent="0.15">
      <c r="A253" s="12" t="s">
        <v>147</v>
      </c>
      <c r="B253" s="12">
        <v>2018</v>
      </c>
      <c r="C253" s="12" t="s">
        <v>394</v>
      </c>
      <c r="D253" s="12" t="s">
        <v>75</v>
      </c>
      <c r="E253" s="12" t="s">
        <v>76</v>
      </c>
      <c r="F253" s="12" t="s">
        <v>377</v>
      </c>
      <c r="G253" s="12" t="s">
        <v>60</v>
      </c>
      <c r="H253" s="12">
        <v>4.8</v>
      </c>
      <c r="I253" s="12">
        <v>0</v>
      </c>
    </row>
    <row r="254" spans="1:9" x14ac:dyDescent="0.15">
      <c r="A254" s="12" t="s">
        <v>148</v>
      </c>
      <c r="B254" s="12">
        <v>2018</v>
      </c>
      <c r="C254" s="12" t="s">
        <v>7</v>
      </c>
      <c r="D254" s="12" t="s">
        <v>75</v>
      </c>
      <c r="E254" s="12" t="s">
        <v>76</v>
      </c>
      <c r="F254" s="12" t="s">
        <v>376</v>
      </c>
      <c r="G254" s="12" t="s">
        <v>4</v>
      </c>
      <c r="H254" s="12">
        <v>6.3</v>
      </c>
      <c r="I254" s="12">
        <v>2</v>
      </c>
    </row>
    <row r="255" spans="1:9" x14ac:dyDescent="0.15">
      <c r="A255" s="12" t="s">
        <v>149</v>
      </c>
      <c r="B255" s="12">
        <v>2018</v>
      </c>
      <c r="C255" s="12" t="s">
        <v>7</v>
      </c>
      <c r="D255" s="12" t="s">
        <v>75</v>
      </c>
      <c r="E255" s="12" t="s">
        <v>76</v>
      </c>
      <c r="F255" s="12" t="s">
        <v>376</v>
      </c>
      <c r="G255" s="12" t="s">
        <v>4</v>
      </c>
      <c r="H255" s="12">
        <v>5.7</v>
      </c>
      <c r="I255" s="12">
        <v>0</v>
      </c>
    </row>
    <row r="256" spans="1:9" x14ac:dyDescent="0.15">
      <c r="A256" s="12" t="s">
        <v>150</v>
      </c>
      <c r="B256" s="12">
        <v>2018</v>
      </c>
      <c r="C256" s="12" t="s">
        <v>7</v>
      </c>
      <c r="D256" s="12" t="s">
        <v>75</v>
      </c>
      <c r="E256" s="12" t="s">
        <v>76</v>
      </c>
      <c r="F256" s="12" t="s">
        <v>381</v>
      </c>
      <c r="G256" s="12" t="s">
        <v>4</v>
      </c>
      <c r="H256" s="12">
        <v>10</v>
      </c>
      <c r="I256" s="12">
        <v>2</v>
      </c>
    </row>
    <row r="257" spans="1:9" x14ac:dyDescent="0.15">
      <c r="A257" s="12" t="s">
        <v>115</v>
      </c>
      <c r="B257" s="12">
        <v>2018</v>
      </c>
      <c r="C257" s="12" t="s">
        <v>394</v>
      </c>
      <c r="D257" s="12" t="s">
        <v>27</v>
      </c>
      <c r="E257" s="12" t="s">
        <v>47</v>
      </c>
      <c r="F257" s="12" t="s">
        <v>376</v>
      </c>
      <c r="G257" s="12" t="s">
        <v>60</v>
      </c>
      <c r="H257" s="12">
        <v>7</v>
      </c>
      <c r="I257" s="12">
        <v>0</v>
      </c>
    </row>
    <row r="258" spans="1:9" x14ac:dyDescent="0.15">
      <c r="A258" s="12" t="s">
        <v>151</v>
      </c>
      <c r="B258" s="12">
        <v>2018</v>
      </c>
      <c r="C258" s="12" t="s">
        <v>7</v>
      </c>
      <c r="D258" s="12" t="s">
        <v>75</v>
      </c>
      <c r="E258" s="12" t="s">
        <v>76</v>
      </c>
      <c r="F258" s="12" t="s">
        <v>376</v>
      </c>
      <c r="G258" s="12" t="s">
        <v>4</v>
      </c>
      <c r="H258" s="12">
        <v>10.5</v>
      </c>
      <c r="I258" s="12">
        <v>3</v>
      </c>
    </row>
    <row r="259" spans="1:9" x14ac:dyDescent="0.15">
      <c r="A259" s="12" t="s">
        <v>152</v>
      </c>
      <c r="B259" s="12">
        <v>2018</v>
      </c>
      <c r="C259" s="12" t="s">
        <v>7</v>
      </c>
      <c r="D259" s="12" t="s">
        <v>75</v>
      </c>
      <c r="E259" s="12" t="s">
        <v>76</v>
      </c>
      <c r="F259" s="12" t="s">
        <v>381</v>
      </c>
      <c r="G259" s="12" t="s">
        <v>4</v>
      </c>
      <c r="H259" s="12">
        <v>11</v>
      </c>
      <c r="I259" s="12">
        <v>1</v>
      </c>
    </row>
    <row r="260" spans="1:9" x14ac:dyDescent="0.15">
      <c r="A260" s="12" t="s">
        <v>153</v>
      </c>
      <c r="B260" s="12">
        <v>2018</v>
      </c>
      <c r="C260" s="12" t="s">
        <v>7</v>
      </c>
      <c r="D260" s="12" t="s">
        <v>75</v>
      </c>
      <c r="E260" s="12" t="s">
        <v>76</v>
      </c>
      <c r="F260" s="12" t="s">
        <v>381</v>
      </c>
      <c r="G260" s="12" t="s">
        <v>4</v>
      </c>
      <c r="H260" s="12">
        <v>9.8000000000000007</v>
      </c>
      <c r="I260" s="12">
        <v>5</v>
      </c>
    </row>
    <row r="261" spans="1:9" x14ac:dyDescent="0.15">
      <c r="A261" s="12" t="s">
        <v>154</v>
      </c>
      <c r="B261" s="12">
        <v>2018</v>
      </c>
      <c r="C261" s="12" t="s">
        <v>7</v>
      </c>
      <c r="D261" s="12" t="s">
        <v>75</v>
      </c>
      <c r="E261" s="12" t="s">
        <v>76</v>
      </c>
      <c r="F261" s="12" t="s">
        <v>376</v>
      </c>
      <c r="G261" s="12" t="s">
        <v>4</v>
      </c>
      <c r="H261" s="12">
        <v>5.5</v>
      </c>
      <c r="I261" s="12">
        <v>7</v>
      </c>
    </row>
    <row r="262" spans="1:9" x14ac:dyDescent="0.15">
      <c r="A262" s="12" t="s">
        <v>155</v>
      </c>
      <c r="B262" s="12">
        <v>2018</v>
      </c>
      <c r="C262" s="12" t="s">
        <v>7</v>
      </c>
      <c r="D262" s="12" t="s">
        <v>75</v>
      </c>
      <c r="E262" s="12" t="s">
        <v>76</v>
      </c>
      <c r="F262" s="12" t="s">
        <v>376</v>
      </c>
      <c r="G262" s="12" t="s">
        <v>4</v>
      </c>
      <c r="H262" s="12">
        <v>6.5</v>
      </c>
      <c r="I262" s="12">
        <v>0</v>
      </c>
    </row>
    <row r="263" spans="1:9" x14ac:dyDescent="0.15">
      <c r="A263" s="12" t="s">
        <v>156</v>
      </c>
      <c r="B263" s="12">
        <v>2018</v>
      </c>
      <c r="C263" s="12" t="s">
        <v>7</v>
      </c>
      <c r="D263" s="12" t="s">
        <v>27</v>
      </c>
      <c r="E263" s="12" t="s">
        <v>47</v>
      </c>
      <c r="F263" s="12" t="s">
        <v>377</v>
      </c>
      <c r="G263" s="12" t="s">
        <v>4</v>
      </c>
      <c r="H263" s="12">
        <v>4.5</v>
      </c>
      <c r="I263" s="12">
        <v>8</v>
      </c>
    </row>
    <row r="264" spans="1:9" x14ac:dyDescent="0.15">
      <c r="A264" s="12" t="s">
        <v>157</v>
      </c>
      <c r="B264" s="12">
        <v>2018</v>
      </c>
      <c r="C264" s="12" t="s">
        <v>7</v>
      </c>
      <c r="D264" s="12" t="s">
        <v>27</v>
      </c>
      <c r="E264" s="12" t="s">
        <v>47</v>
      </c>
      <c r="F264" s="12" t="s">
        <v>377</v>
      </c>
      <c r="G264" s="12" t="s">
        <v>4</v>
      </c>
      <c r="H264" s="12">
        <v>3.5</v>
      </c>
      <c r="I264" s="12">
        <v>16</v>
      </c>
    </row>
    <row r="265" spans="1:9" x14ac:dyDescent="0.15">
      <c r="A265" s="12" t="s">
        <v>158</v>
      </c>
      <c r="B265" s="12">
        <v>2018</v>
      </c>
      <c r="C265" s="12" t="s">
        <v>7</v>
      </c>
      <c r="D265" s="12" t="s">
        <v>27</v>
      </c>
      <c r="E265" s="12" t="s">
        <v>47</v>
      </c>
      <c r="F265" s="12" t="s">
        <v>377</v>
      </c>
      <c r="G265" s="12" t="s">
        <v>4</v>
      </c>
      <c r="H265" s="12">
        <v>5.5</v>
      </c>
      <c r="I265" s="12">
        <v>16</v>
      </c>
    </row>
    <row r="266" spans="1:9" x14ac:dyDescent="0.15">
      <c r="A266" s="12" t="s">
        <v>159</v>
      </c>
      <c r="B266" s="12">
        <v>2018</v>
      </c>
      <c r="C266" s="12" t="s">
        <v>111</v>
      </c>
      <c r="D266" s="12" t="s">
        <v>27</v>
      </c>
      <c r="E266" s="12" t="s">
        <v>47</v>
      </c>
      <c r="F266" s="12" t="s">
        <v>376</v>
      </c>
      <c r="G266" s="12" t="s">
        <v>4</v>
      </c>
      <c r="H266" s="12">
        <v>6.4</v>
      </c>
      <c r="I266" s="12">
        <v>1</v>
      </c>
    </row>
    <row r="267" spans="1:9" x14ac:dyDescent="0.15">
      <c r="A267" s="12" t="s">
        <v>160</v>
      </c>
      <c r="B267" s="12">
        <v>2018</v>
      </c>
      <c r="C267" s="12" t="s">
        <v>7</v>
      </c>
      <c r="D267" s="12" t="s">
        <v>27</v>
      </c>
      <c r="E267" s="12" t="s">
        <v>47</v>
      </c>
      <c r="F267" s="12" t="s">
        <v>376</v>
      </c>
      <c r="G267" s="12" t="s">
        <v>4</v>
      </c>
      <c r="H267" s="12">
        <v>5</v>
      </c>
      <c r="I267" s="12">
        <v>4</v>
      </c>
    </row>
    <row r="268" spans="1:9" x14ac:dyDescent="0.15">
      <c r="A268" s="12" t="s">
        <v>116</v>
      </c>
      <c r="B268" s="12">
        <v>2018</v>
      </c>
      <c r="C268" s="12" t="s">
        <v>7</v>
      </c>
      <c r="D268" s="12" t="s">
        <v>27</v>
      </c>
      <c r="E268" s="12" t="s">
        <v>47</v>
      </c>
      <c r="F268" s="12" t="s">
        <v>377</v>
      </c>
      <c r="G268" s="12" t="s">
        <v>4</v>
      </c>
      <c r="H268" s="12">
        <v>7</v>
      </c>
      <c r="I268" s="12">
        <v>0</v>
      </c>
    </row>
    <row r="269" spans="1:9" x14ac:dyDescent="0.15">
      <c r="A269" s="12" t="s">
        <v>161</v>
      </c>
      <c r="B269" s="12">
        <v>2018</v>
      </c>
      <c r="C269" s="12" t="s">
        <v>7</v>
      </c>
      <c r="D269" s="12" t="s">
        <v>27</v>
      </c>
      <c r="E269" s="12" t="s">
        <v>47</v>
      </c>
      <c r="F269" s="12" t="s">
        <v>376</v>
      </c>
      <c r="G269" s="12" t="s">
        <v>4</v>
      </c>
      <c r="H269" s="12">
        <v>4.2</v>
      </c>
      <c r="I269" s="12">
        <v>2</v>
      </c>
    </row>
    <row r="270" spans="1:9" x14ac:dyDescent="0.15">
      <c r="A270" s="12" t="s">
        <v>162</v>
      </c>
      <c r="B270" s="12">
        <v>2018</v>
      </c>
      <c r="C270" s="12" t="s">
        <v>111</v>
      </c>
      <c r="D270" s="12" t="s">
        <v>27</v>
      </c>
      <c r="E270" s="12" t="s">
        <v>47</v>
      </c>
      <c r="F270" s="12" t="s">
        <v>376</v>
      </c>
      <c r="G270" s="12" t="s">
        <v>4</v>
      </c>
      <c r="H270" s="12">
        <v>4.5</v>
      </c>
      <c r="I270" s="12">
        <v>4</v>
      </c>
    </row>
    <row r="271" spans="1:9" x14ac:dyDescent="0.15">
      <c r="A271" s="12" t="s">
        <v>163</v>
      </c>
      <c r="B271" s="12">
        <v>2018</v>
      </c>
      <c r="C271" s="12" t="s">
        <v>111</v>
      </c>
      <c r="D271" s="12" t="s">
        <v>27</v>
      </c>
      <c r="E271" s="12" t="s">
        <v>47</v>
      </c>
      <c r="F271" s="12" t="s">
        <v>376</v>
      </c>
      <c r="G271" s="12" t="s">
        <v>4</v>
      </c>
      <c r="H271" s="12">
        <v>3</v>
      </c>
      <c r="I271" s="12">
        <v>6</v>
      </c>
    </row>
    <row r="272" spans="1:9" x14ac:dyDescent="0.15">
      <c r="A272" s="12" t="s">
        <v>164</v>
      </c>
      <c r="B272" s="12">
        <v>2018</v>
      </c>
      <c r="C272" s="12" t="s">
        <v>111</v>
      </c>
      <c r="D272" s="12" t="s">
        <v>27</v>
      </c>
      <c r="E272" s="12" t="s">
        <v>47</v>
      </c>
      <c r="F272" s="12" t="s">
        <v>376</v>
      </c>
      <c r="G272" s="12" t="s">
        <v>4</v>
      </c>
      <c r="H272" s="12">
        <v>5.5</v>
      </c>
      <c r="I272" s="12">
        <v>2</v>
      </c>
    </row>
    <row r="273" spans="1:9" x14ac:dyDescent="0.15">
      <c r="A273" s="12" t="s">
        <v>165</v>
      </c>
      <c r="B273" s="12">
        <v>2018</v>
      </c>
      <c r="C273" s="12" t="s">
        <v>7</v>
      </c>
      <c r="D273" s="12" t="s">
        <v>27</v>
      </c>
      <c r="E273" s="12" t="s">
        <v>47</v>
      </c>
      <c r="F273" s="12" t="s">
        <v>376</v>
      </c>
      <c r="G273" s="12" t="s">
        <v>4</v>
      </c>
      <c r="H273" s="12">
        <v>3</v>
      </c>
      <c r="I273" s="12">
        <v>3</v>
      </c>
    </row>
    <row r="274" spans="1:9" x14ac:dyDescent="0.15">
      <c r="A274" s="12" t="s">
        <v>166</v>
      </c>
      <c r="B274" s="12">
        <v>2018</v>
      </c>
      <c r="C274" s="12" t="s">
        <v>111</v>
      </c>
      <c r="D274" s="12" t="s">
        <v>27</v>
      </c>
      <c r="E274" s="12" t="s">
        <v>47</v>
      </c>
      <c r="F274" s="12" t="s">
        <v>376</v>
      </c>
      <c r="G274" s="12" t="s">
        <v>4</v>
      </c>
      <c r="H274" s="12">
        <v>7.7</v>
      </c>
      <c r="I274" s="12">
        <v>1</v>
      </c>
    </row>
    <row r="275" spans="1:9" x14ac:dyDescent="0.15">
      <c r="A275" s="12" t="s">
        <v>167</v>
      </c>
      <c r="B275" s="12">
        <v>2018</v>
      </c>
      <c r="C275" s="12" t="s">
        <v>394</v>
      </c>
      <c r="D275" s="12" t="s">
        <v>27</v>
      </c>
      <c r="E275" s="12" t="s">
        <v>47</v>
      </c>
      <c r="F275" s="12" t="s">
        <v>377</v>
      </c>
      <c r="G275" s="12" t="s">
        <v>60</v>
      </c>
      <c r="H275" s="12">
        <v>6</v>
      </c>
      <c r="I275" s="12">
        <v>2</v>
      </c>
    </row>
    <row r="276" spans="1:9" x14ac:dyDescent="0.15">
      <c r="A276" s="12" t="s">
        <v>169</v>
      </c>
      <c r="B276" s="12">
        <v>2018</v>
      </c>
      <c r="C276" s="12" t="s">
        <v>7</v>
      </c>
      <c r="D276" s="12" t="s">
        <v>27</v>
      </c>
      <c r="E276" s="12" t="s">
        <v>47</v>
      </c>
      <c r="F276" s="12" t="s">
        <v>382</v>
      </c>
      <c r="G276" s="12" t="s">
        <v>4</v>
      </c>
      <c r="H276" s="12">
        <v>9.5</v>
      </c>
      <c r="I276" s="12">
        <v>13</v>
      </c>
    </row>
    <row r="277" spans="1:9" x14ac:dyDescent="0.15">
      <c r="A277" s="12" t="s">
        <v>171</v>
      </c>
      <c r="B277" s="12">
        <v>2018</v>
      </c>
      <c r="C277" s="12" t="s">
        <v>394</v>
      </c>
      <c r="D277" s="12" t="s">
        <v>27</v>
      </c>
      <c r="E277" s="12" t="s">
        <v>47</v>
      </c>
      <c r="F277" s="12" t="s">
        <v>382</v>
      </c>
      <c r="G277" s="12" t="s">
        <v>60</v>
      </c>
      <c r="H277" s="12">
        <v>6</v>
      </c>
      <c r="I277" s="12">
        <v>6</v>
      </c>
    </row>
    <row r="278" spans="1:9" x14ac:dyDescent="0.15">
      <c r="A278" s="12" t="s">
        <v>117</v>
      </c>
      <c r="B278" s="12">
        <v>2018</v>
      </c>
      <c r="C278" s="12" t="s">
        <v>110</v>
      </c>
      <c r="D278" s="12" t="s">
        <v>27</v>
      </c>
      <c r="E278" s="12" t="s">
        <v>47</v>
      </c>
      <c r="F278" s="12" t="s">
        <v>377</v>
      </c>
      <c r="G278" s="12" t="s">
        <v>4</v>
      </c>
      <c r="H278" s="12">
        <v>4</v>
      </c>
      <c r="I278" s="12">
        <v>3</v>
      </c>
    </row>
    <row r="279" spans="1:9" x14ac:dyDescent="0.15">
      <c r="A279" s="12" t="s">
        <v>172</v>
      </c>
      <c r="B279" s="12">
        <v>2018</v>
      </c>
      <c r="C279" s="12" t="s">
        <v>7</v>
      </c>
      <c r="D279" s="12" t="s">
        <v>27</v>
      </c>
      <c r="E279" s="12" t="s">
        <v>47</v>
      </c>
      <c r="F279" s="12" t="s">
        <v>379</v>
      </c>
      <c r="G279" s="12" t="s">
        <v>4</v>
      </c>
      <c r="H279" s="12">
        <v>6</v>
      </c>
      <c r="I279" s="12">
        <v>1</v>
      </c>
    </row>
    <row r="280" spans="1:9" x14ac:dyDescent="0.15">
      <c r="A280" s="12" t="s">
        <v>173</v>
      </c>
      <c r="B280" s="12">
        <v>2018</v>
      </c>
      <c r="C280" s="12" t="s">
        <v>394</v>
      </c>
      <c r="D280" s="12" t="s">
        <v>27</v>
      </c>
      <c r="E280" s="12" t="s">
        <v>47</v>
      </c>
      <c r="F280" s="12" t="s">
        <v>382</v>
      </c>
      <c r="G280" s="12" t="s">
        <v>60</v>
      </c>
      <c r="H280" s="12">
        <v>4</v>
      </c>
      <c r="I280" s="12">
        <v>8</v>
      </c>
    </row>
    <row r="281" spans="1:9" x14ac:dyDescent="0.15">
      <c r="A281" s="12" t="s">
        <v>174</v>
      </c>
      <c r="B281" s="12">
        <v>2018</v>
      </c>
      <c r="C281" s="12" t="s">
        <v>111</v>
      </c>
      <c r="D281" s="12" t="s">
        <v>27</v>
      </c>
      <c r="E281" s="12" t="s">
        <v>47</v>
      </c>
      <c r="F281" s="12" t="s">
        <v>382</v>
      </c>
      <c r="G281" s="12" t="s">
        <v>4</v>
      </c>
      <c r="H281" s="12">
        <v>4.5</v>
      </c>
      <c r="I281" s="12">
        <v>9</v>
      </c>
    </row>
    <row r="282" spans="1:9" x14ac:dyDescent="0.15">
      <c r="A282" s="12" t="s">
        <v>175</v>
      </c>
      <c r="B282" s="12">
        <v>2018</v>
      </c>
      <c r="C282" s="12" t="s">
        <v>394</v>
      </c>
      <c r="D282" s="12" t="s">
        <v>27</v>
      </c>
      <c r="E282" s="12" t="s">
        <v>47</v>
      </c>
      <c r="F282" s="12" t="s">
        <v>382</v>
      </c>
      <c r="G282" s="12" t="s">
        <v>60</v>
      </c>
      <c r="H282" s="12">
        <v>9</v>
      </c>
      <c r="I282" s="12">
        <v>9</v>
      </c>
    </row>
    <row r="283" spans="1:9" x14ac:dyDescent="0.15">
      <c r="A283" s="12" t="s">
        <v>176</v>
      </c>
      <c r="B283" s="12">
        <v>2018</v>
      </c>
      <c r="C283" s="12" t="s">
        <v>35</v>
      </c>
      <c r="D283" s="12" t="s">
        <v>54</v>
      </c>
      <c r="E283" s="12" t="s">
        <v>383</v>
      </c>
      <c r="F283" s="12" t="s">
        <v>376</v>
      </c>
      <c r="G283" s="12" t="s">
        <v>60</v>
      </c>
      <c r="H283" s="12">
        <v>5</v>
      </c>
      <c r="I283" s="12">
        <v>0</v>
      </c>
    </row>
    <row r="284" spans="1:9" x14ac:dyDescent="0.15">
      <c r="A284" s="12" t="s">
        <v>179</v>
      </c>
      <c r="B284" s="12">
        <v>2018</v>
      </c>
      <c r="C284" s="12" t="s">
        <v>110</v>
      </c>
      <c r="D284" s="12" t="s">
        <v>54</v>
      </c>
      <c r="E284" s="12" t="s">
        <v>383</v>
      </c>
      <c r="F284" s="12" t="s">
        <v>376</v>
      </c>
      <c r="G284" s="12" t="s">
        <v>4</v>
      </c>
      <c r="H284" s="12">
        <v>7.5</v>
      </c>
      <c r="I284" s="12">
        <v>0</v>
      </c>
    </row>
    <row r="285" spans="1:9" x14ac:dyDescent="0.15">
      <c r="A285" s="12" t="s">
        <v>180</v>
      </c>
      <c r="B285" s="12">
        <v>2018</v>
      </c>
      <c r="C285" s="12" t="s">
        <v>7</v>
      </c>
      <c r="D285" s="12" t="s">
        <v>54</v>
      </c>
      <c r="E285" s="12" t="s">
        <v>383</v>
      </c>
      <c r="F285" s="12" t="s">
        <v>376</v>
      </c>
      <c r="G285" s="12" t="s">
        <v>4</v>
      </c>
      <c r="H285" s="12">
        <v>8.5</v>
      </c>
      <c r="I285" s="12">
        <v>4</v>
      </c>
    </row>
    <row r="286" spans="1:9" x14ac:dyDescent="0.15">
      <c r="A286" s="12" t="s">
        <v>181</v>
      </c>
      <c r="B286" s="12">
        <v>2018</v>
      </c>
      <c r="C286" s="12" t="s">
        <v>111</v>
      </c>
      <c r="D286" s="12" t="s">
        <v>54</v>
      </c>
      <c r="E286" s="12" t="s">
        <v>383</v>
      </c>
      <c r="F286" s="12" t="s">
        <v>378</v>
      </c>
      <c r="G286" s="12" t="s">
        <v>4</v>
      </c>
      <c r="H286" s="12">
        <v>12.5</v>
      </c>
      <c r="I286" s="12">
        <v>7</v>
      </c>
    </row>
    <row r="287" spans="1:9" x14ac:dyDescent="0.15">
      <c r="A287" s="12" t="s">
        <v>118</v>
      </c>
      <c r="B287" s="12">
        <v>2018</v>
      </c>
      <c r="C287" s="12" t="s">
        <v>394</v>
      </c>
      <c r="D287" s="12" t="s">
        <v>27</v>
      </c>
      <c r="E287" s="12" t="s">
        <v>47</v>
      </c>
      <c r="F287" s="12" t="s">
        <v>378</v>
      </c>
      <c r="G287" s="12" t="s">
        <v>60</v>
      </c>
      <c r="H287" s="12">
        <v>5.5</v>
      </c>
      <c r="I287" s="12">
        <v>0</v>
      </c>
    </row>
    <row r="288" spans="1:9" x14ac:dyDescent="0.15">
      <c r="A288" s="12" t="s">
        <v>183</v>
      </c>
      <c r="B288" s="12">
        <v>2018</v>
      </c>
      <c r="C288" s="12" t="s">
        <v>7</v>
      </c>
      <c r="D288" s="12" t="s">
        <v>54</v>
      </c>
      <c r="E288" s="12" t="s">
        <v>383</v>
      </c>
      <c r="F288" s="12" t="s">
        <v>376</v>
      </c>
      <c r="G288" s="12" t="s">
        <v>4</v>
      </c>
      <c r="H288" s="12">
        <v>7</v>
      </c>
      <c r="I288" s="12">
        <v>8</v>
      </c>
    </row>
    <row r="289" spans="1:9" x14ac:dyDescent="0.15">
      <c r="A289" s="12" t="s">
        <v>184</v>
      </c>
      <c r="B289" s="12">
        <v>2018</v>
      </c>
      <c r="C289" s="12" t="s">
        <v>7</v>
      </c>
      <c r="D289" s="12" t="s">
        <v>54</v>
      </c>
      <c r="E289" s="12" t="s">
        <v>383</v>
      </c>
      <c r="F289" s="12" t="s">
        <v>376</v>
      </c>
      <c r="G289" s="12" t="s">
        <v>4</v>
      </c>
      <c r="H289" s="12">
        <v>3.2</v>
      </c>
      <c r="I289" s="12">
        <v>2</v>
      </c>
    </row>
    <row r="290" spans="1:9" x14ac:dyDescent="0.15">
      <c r="A290" s="12" t="s">
        <v>185</v>
      </c>
      <c r="B290" s="12">
        <v>2018</v>
      </c>
      <c r="C290" s="12" t="s">
        <v>111</v>
      </c>
      <c r="D290" s="12" t="s">
        <v>54</v>
      </c>
      <c r="E290" s="12" t="s">
        <v>383</v>
      </c>
      <c r="F290" s="12" t="s">
        <v>376</v>
      </c>
      <c r="G290" s="12" t="s">
        <v>4</v>
      </c>
      <c r="H290" s="12">
        <v>4.5</v>
      </c>
      <c r="I290" s="12">
        <v>0</v>
      </c>
    </row>
    <row r="291" spans="1:9" x14ac:dyDescent="0.15">
      <c r="A291" s="12" t="s">
        <v>187</v>
      </c>
      <c r="B291" s="12">
        <v>2018</v>
      </c>
      <c r="C291" s="12" t="s">
        <v>7</v>
      </c>
      <c r="D291" s="12" t="s">
        <v>54</v>
      </c>
      <c r="E291" s="12" t="s">
        <v>383</v>
      </c>
      <c r="F291" s="12" t="s">
        <v>376</v>
      </c>
      <c r="G291" s="12" t="s">
        <v>4</v>
      </c>
      <c r="H291" s="12">
        <v>5.5</v>
      </c>
      <c r="I291" s="12">
        <v>4</v>
      </c>
    </row>
    <row r="292" spans="1:9" x14ac:dyDescent="0.15">
      <c r="A292" s="12" t="s">
        <v>188</v>
      </c>
      <c r="B292" s="12">
        <v>2018</v>
      </c>
      <c r="C292" s="12" t="s">
        <v>394</v>
      </c>
      <c r="D292" s="12" t="s">
        <v>54</v>
      </c>
      <c r="E292" s="12" t="s">
        <v>383</v>
      </c>
      <c r="F292" s="12" t="s">
        <v>376</v>
      </c>
      <c r="G292" s="12" t="s">
        <v>60</v>
      </c>
      <c r="H292" s="12">
        <v>4</v>
      </c>
      <c r="I292" s="12">
        <v>0</v>
      </c>
    </row>
    <row r="293" spans="1:9" x14ac:dyDescent="0.15">
      <c r="A293" s="12" t="s">
        <v>189</v>
      </c>
      <c r="B293" s="12">
        <v>2018</v>
      </c>
      <c r="C293" s="12" t="s">
        <v>7</v>
      </c>
      <c r="D293" s="12" t="s">
        <v>54</v>
      </c>
      <c r="E293" s="12" t="s">
        <v>383</v>
      </c>
      <c r="F293" s="12" t="s">
        <v>376</v>
      </c>
      <c r="G293" s="12" t="s">
        <v>4</v>
      </c>
      <c r="H293" s="12">
        <v>5</v>
      </c>
      <c r="I293" s="12">
        <v>7</v>
      </c>
    </row>
    <row r="294" spans="1:9" x14ac:dyDescent="0.15">
      <c r="A294" s="12" t="s">
        <v>190</v>
      </c>
      <c r="B294" s="12">
        <v>2018</v>
      </c>
      <c r="C294" s="12" t="s">
        <v>35</v>
      </c>
      <c r="D294" s="12" t="s">
        <v>54</v>
      </c>
      <c r="E294" s="12" t="s">
        <v>383</v>
      </c>
      <c r="F294" s="12" t="s">
        <v>377</v>
      </c>
      <c r="G294" s="12" t="s">
        <v>60</v>
      </c>
      <c r="H294" s="12">
        <v>5.5</v>
      </c>
      <c r="I294" s="12">
        <v>0</v>
      </c>
    </row>
    <row r="295" spans="1:9" x14ac:dyDescent="0.15">
      <c r="A295" s="12" t="s">
        <v>191</v>
      </c>
      <c r="B295" s="12">
        <v>2018</v>
      </c>
      <c r="C295" s="12" t="s">
        <v>7</v>
      </c>
      <c r="D295" s="12" t="s">
        <v>54</v>
      </c>
      <c r="E295" s="12" t="s">
        <v>383</v>
      </c>
      <c r="F295" s="12" t="s">
        <v>376</v>
      </c>
      <c r="G295" s="12" t="s">
        <v>4</v>
      </c>
      <c r="H295" s="12">
        <v>7.5</v>
      </c>
      <c r="I295" s="12">
        <v>12</v>
      </c>
    </row>
    <row r="296" spans="1:9" x14ac:dyDescent="0.15">
      <c r="A296" s="12" t="s">
        <v>119</v>
      </c>
      <c r="B296" s="12">
        <v>2018</v>
      </c>
      <c r="C296" s="12" t="s">
        <v>7</v>
      </c>
      <c r="D296" s="12" t="s">
        <v>27</v>
      </c>
      <c r="E296" s="12" t="s">
        <v>47</v>
      </c>
      <c r="F296" s="12" t="s">
        <v>376</v>
      </c>
      <c r="G296" s="12" t="s">
        <v>4</v>
      </c>
      <c r="H296" s="12">
        <v>3.5</v>
      </c>
      <c r="I296" s="12">
        <v>0</v>
      </c>
    </row>
    <row r="297" spans="1:9" x14ac:dyDescent="0.15">
      <c r="A297" s="12" t="s">
        <v>192</v>
      </c>
      <c r="B297" s="12">
        <v>2018</v>
      </c>
      <c r="C297" s="12" t="s">
        <v>110</v>
      </c>
      <c r="D297" s="12" t="s">
        <v>54</v>
      </c>
      <c r="E297" s="12" t="s">
        <v>383</v>
      </c>
      <c r="F297" s="12" t="s">
        <v>376</v>
      </c>
      <c r="G297" s="12" t="s">
        <v>4</v>
      </c>
      <c r="H297" s="12">
        <v>8</v>
      </c>
      <c r="I297" s="12">
        <v>0</v>
      </c>
    </row>
    <row r="298" spans="1:9" x14ac:dyDescent="0.15">
      <c r="A298" s="12" t="s">
        <v>193</v>
      </c>
      <c r="B298" s="12">
        <v>2018</v>
      </c>
      <c r="C298" s="12" t="s">
        <v>110</v>
      </c>
      <c r="D298" s="12" t="s">
        <v>54</v>
      </c>
      <c r="E298" s="12" t="s">
        <v>383</v>
      </c>
      <c r="F298" s="12" t="s">
        <v>376</v>
      </c>
      <c r="G298" s="12" t="s">
        <v>4</v>
      </c>
      <c r="H298" s="12">
        <v>10</v>
      </c>
      <c r="I298" s="12">
        <v>1</v>
      </c>
    </row>
    <row r="299" spans="1:9" x14ac:dyDescent="0.15">
      <c r="A299" s="12" t="s">
        <v>194</v>
      </c>
      <c r="B299" s="12">
        <v>2018</v>
      </c>
      <c r="C299" s="12" t="s">
        <v>110</v>
      </c>
      <c r="D299" s="12" t="s">
        <v>54</v>
      </c>
      <c r="E299" s="12" t="s">
        <v>383</v>
      </c>
      <c r="F299" s="12" t="s">
        <v>377</v>
      </c>
      <c r="G299" s="12" t="s">
        <v>4</v>
      </c>
      <c r="H299" s="12">
        <v>7</v>
      </c>
      <c r="I299" s="12">
        <v>0</v>
      </c>
    </row>
    <row r="300" spans="1:9" x14ac:dyDescent="0.15">
      <c r="A300" s="12" t="s">
        <v>195</v>
      </c>
      <c r="B300" s="12">
        <v>2018</v>
      </c>
      <c r="C300" s="12" t="s">
        <v>110</v>
      </c>
      <c r="D300" s="12" t="s">
        <v>54</v>
      </c>
      <c r="E300" s="12" t="s">
        <v>383</v>
      </c>
      <c r="F300" s="12" t="s">
        <v>378</v>
      </c>
      <c r="G300" s="12" t="s">
        <v>4</v>
      </c>
      <c r="H300" s="12">
        <v>7.5</v>
      </c>
      <c r="I300" s="12">
        <v>0</v>
      </c>
    </row>
    <row r="301" spans="1:9" x14ac:dyDescent="0.15">
      <c r="A301" s="12" t="s">
        <v>196</v>
      </c>
      <c r="B301" s="12">
        <v>2018</v>
      </c>
      <c r="C301" s="12" t="s">
        <v>110</v>
      </c>
      <c r="D301" s="12" t="s">
        <v>54</v>
      </c>
      <c r="E301" s="12" t="s">
        <v>383</v>
      </c>
      <c r="F301" s="12" t="s">
        <v>377</v>
      </c>
      <c r="G301" s="12" t="s">
        <v>4</v>
      </c>
      <c r="H301" s="12">
        <v>10.5</v>
      </c>
      <c r="I301" s="12">
        <v>0</v>
      </c>
    </row>
    <row r="302" spans="1:9" x14ac:dyDescent="0.15">
      <c r="A302" s="12" t="s">
        <v>197</v>
      </c>
      <c r="B302" s="12">
        <v>2018</v>
      </c>
      <c r="C302" s="12" t="s">
        <v>110</v>
      </c>
      <c r="D302" s="12" t="s">
        <v>54</v>
      </c>
      <c r="E302" s="12" t="s">
        <v>383</v>
      </c>
      <c r="F302" s="12" t="s">
        <v>377</v>
      </c>
      <c r="G302" s="12" t="s">
        <v>4</v>
      </c>
      <c r="H302" s="12">
        <v>6</v>
      </c>
      <c r="I302" s="12">
        <v>0</v>
      </c>
    </row>
    <row r="303" spans="1:9" x14ac:dyDescent="0.15">
      <c r="A303" s="12" t="s">
        <v>198</v>
      </c>
      <c r="B303" s="12">
        <v>2018</v>
      </c>
      <c r="C303" s="12" t="s">
        <v>111</v>
      </c>
      <c r="D303" s="12" t="s">
        <v>54</v>
      </c>
      <c r="E303" s="12" t="s">
        <v>383</v>
      </c>
      <c r="F303" s="12" t="s">
        <v>376</v>
      </c>
      <c r="G303" s="12" t="s">
        <v>4</v>
      </c>
      <c r="H303" s="12">
        <v>5</v>
      </c>
      <c r="I303" s="12">
        <v>3</v>
      </c>
    </row>
    <row r="304" spans="1:9" x14ac:dyDescent="0.15">
      <c r="A304" s="12" t="s">
        <v>199</v>
      </c>
      <c r="B304" s="12">
        <v>2018</v>
      </c>
      <c r="C304" s="12" t="s">
        <v>111</v>
      </c>
      <c r="D304" s="12" t="s">
        <v>54</v>
      </c>
      <c r="E304" s="12" t="s">
        <v>383</v>
      </c>
      <c r="F304" s="12" t="s">
        <v>376</v>
      </c>
      <c r="G304" s="12" t="s">
        <v>4</v>
      </c>
      <c r="H304" s="12">
        <v>2</v>
      </c>
      <c r="I304" s="12">
        <v>2</v>
      </c>
    </row>
    <row r="305" spans="1:9" x14ac:dyDescent="0.15">
      <c r="A305" s="12" t="s">
        <v>201</v>
      </c>
      <c r="B305" s="12">
        <v>2018</v>
      </c>
      <c r="C305" s="12" t="s">
        <v>111</v>
      </c>
      <c r="D305" s="12" t="s">
        <v>54</v>
      </c>
      <c r="E305" s="12" t="s">
        <v>383</v>
      </c>
      <c r="F305" s="12" t="s">
        <v>376</v>
      </c>
      <c r="G305" s="12" t="s">
        <v>4</v>
      </c>
      <c r="H305" s="12">
        <v>3</v>
      </c>
      <c r="I305" s="12">
        <v>2</v>
      </c>
    </row>
    <row r="306" spans="1:9" x14ac:dyDescent="0.15">
      <c r="A306" s="12" t="s">
        <v>120</v>
      </c>
      <c r="B306" s="12">
        <v>2018</v>
      </c>
      <c r="C306" s="12" t="s">
        <v>7</v>
      </c>
      <c r="D306" s="12" t="s">
        <v>27</v>
      </c>
      <c r="E306" s="12" t="s">
        <v>47</v>
      </c>
      <c r="F306" s="12" t="s">
        <v>376</v>
      </c>
      <c r="G306" s="12" t="s">
        <v>4</v>
      </c>
      <c r="H306" s="12">
        <v>3</v>
      </c>
      <c r="I306" s="12">
        <v>1</v>
      </c>
    </row>
    <row r="307" spans="1:9" x14ac:dyDescent="0.15">
      <c r="A307" s="12" t="s">
        <v>203</v>
      </c>
      <c r="B307" s="12">
        <v>2018</v>
      </c>
      <c r="C307" s="12" t="s">
        <v>110</v>
      </c>
      <c r="D307" s="12" t="s">
        <v>54</v>
      </c>
      <c r="E307" s="12" t="s">
        <v>383</v>
      </c>
      <c r="F307" s="12" t="s">
        <v>376</v>
      </c>
      <c r="G307" s="12" t="s">
        <v>4</v>
      </c>
      <c r="H307" s="12">
        <v>8.5</v>
      </c>
      <c r="I307" s="12">
        <v>1</v>
      </c>
    </row>
    <row r="308" spans="1:9" x14ac:dyDescent="0.15">
      <c r="A308" s="12" t="s">
        <v>204</v>
      </c>
      <c r="B308" s="12">
        <v>2018</v>
      </c>
      <c r="C308" s="12" t="s">
        <v>110</v>
      </c>
      <c r="D308" s="12" t="s">
        <v>54</v>
      </c>
      <c r="E308" s="12" t="s">
        <v>383</v>
      </c>
      <c r="F308" s="12" t="s">
        <v>376</v>
      </c>
      <c r="G308" s="12" t="s">
        <v>4</v>
      </c>
      <c r="H308" s="12">
        <v>8.5</v>
      </c>
      <c r="I308" s="12">
        <v>1</v>
      </c>
    </row>
    <row r="309" spans="1:9" x14ac:dyDescent="0.15">
      <c r="A309" s="12" t="s">
        <v>205</v>
      </c>
      <c r="B309" s="12">
        <v>2018</v>
      </c>
      <c r="C309" s="12" t="s">
        <v>110</v>
      </c>
      <c r="D309" s="12" t="s">
        <v>54</v>
      </c>
      <c r="E309" s="12" t="s">
        <v>383</v>
      </c>
      <c r="F309" s="12" t="s">
        <v>376</v>
      </c>
      <c r="G309" s="12" t="s">
        <v>4</v>
      </c>
      <c r="H309" s="12">
        <v>7.8</v>
      </c>
      <c r="I309" s="12">
        <v>0</v>
      </c>
    </row>
    <row r="310" spans="1:9" x14ac:dyDescent="0.15">
      <c r="A310" s="12" t="s">
        <v>207</v>
      </c>
      <c r="B310" s="12">
        <v>2018</v>
      </c>
      <c r="C310" s="12" t="s">
        <v>110</v>
      </c>
      <c r="D310" s="12" t="s">
        <v>54</v>
      </c>
      <c r="E310" s="12" t="s">
        <v>383</v>
      </c>
      <c r="F310" s="12" t="s">
        <v>376</v>
      </c>
      <c r="G310" s="12" t="s">
        <v>4</v>
      </c>
      <c r="H310" s="12">
        <v>4.8</v>
      </c>
      <c r="I310" s="12">
        <v>0</v>
      </c>
    </row>
    <row r="311" spans="1:9" x14ac:dyDescent="0.15">
      <c r="A311" s="12" t="s">
        <v>209</v>
      </c>
      <c r="B311" s="12">
        <v>2018</v>
      </c>
      <c r="C311" s="12" t="s">
        <v>110</v>
      </c>
      <c r="D311" s="12" t="s">
        <v>54</v>
      </c>
      <c r="E311" s="12" t="s">
        <v>383</v>
      </c>
      <c r="F311" s="12" t="s">
        <v>376</v>
      </c>
      <c r="G311" s="12" t="s">
        <v>4</v>
      </c>
      <c r="H311" s="12">
        <v>7</v>
      </c>
      <c r="I311" s="12">
        <v>1</v>
      </c>
    </row>
    <row r="312" spans="1:9" x14ac:dyDescent="0.15">
      <c r="A312" s="12" t="s">
        <v>210</v>
      </c>
      <c r="B312" s="12">
        <v>2018</v>
      </c>
      <c r="C312" s="12" t="s">
        <v>7</v>
      </c>
      <c r="D312" s="12" t="s">
        <v>54</v>
      </c>
      <c r="E312" s="12" t="s">
        <v>383</v>
      </c>
      <c r="F312" s="12" t="s">
        <v>376</v>
      </c>
      <c r="G312" s="12" t="s">
        <v>33</v>
      </c>
      <c r="H312" s="12">
        <v>3.7</v>
      </c>
      <c r="I312" s="12">
        <v>9</v>
      </c>
    </row>
    <row r="313" spans="1:9" x14ac:dyDescent="0.15">
      <c r="A313" s="12" t="s">
        <v>211</v>
      </c>
      <c r="B313" s="12">
        <v>2018</v>
      </c>
      <c r="C313" s="12" t="s">
        <v>111</v>
      </c>
      <c r="D313" s="12" t="s">
        <v>54</v>
      </c>
      <c r="E313" s="12" t="s">
        <v>383</v>
      </c>
      <c r="F313" s="12" t="s">
        <v>378</v>
      </c>
      <c r="G313" s="12" t="s">
        <v>33</v>
      </c>
      <c r="H313" s="12">
        <v>6.5</v>
      </c>
      <c r="I313" s="12">
        <v>9</v>
      </c>
    </row>
    <row r="314" spans="1:9" x14ac:dyDescent="0.15">
      <c r="A314" s="12" t="s">
        <v>212</v>
      </c>
      <c r="B314" s="12">
        <v>2018</v>
      </c>
      <c r="C314" s="12" t="s">
        <v>394</v>
      </c>
      <c r="D314" s="12" t="s">
        <v>54</v>
      </c>
      <c r="E314" s="12" t="s">
        <v>383</v>
      </c>
      <c r="F314" s="12" t="s">
        <v>377</v>
      </c>
      <c r="G314" s="12" t="s">
        <v>60</v>
      </c>
      <c r="H314" s="12">
        <v>4</v>
      </c>
      <c r="I314" s="1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Behaviours and Interactions</vt:lpstr>
      <vt:lpstr>Sheet8</vt:lpstr>
      <vt:lpstr>Lateralization</vt:lpstr>
      <vt:lpstr>FID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 Mitchell</dc:creator>
  <cp:lastModifiedBy>Angus Mitchell</cp:lastModifiedBy>
  <dcterms:created xsi:type="dcterms:W3CDTF">2024-09-13T02:15:19Z</dcterms:created>
  <dcterms:modified xsi:type="dcterms:W3CDTF">2025-01-23T22:57:13Z</dcterms:modified>
</cp:coreProperties>
</file>