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GRDC\GRDC tender Optimising plant populations\Field trials\Data\2019 experiments\2019 Birchip\"/>
    </mc:Choice>
  </mc:AlternateContent>
  <xr:revisionPtr revIDLastSave="0" documentId="13_ncr:1_{E68AB032-2114-4E0A-9DB7-CB6A070BAADE}" xr6:coauthVersionLast="36" xr6:coauthVersionMax="36" xr10:uidLastSave="{00000000-0000-0000-0000-000000000000}"/>
  <bookViews>
    <workbookView xWindow="0" yWindow="0" windowWidth="28800" windowHeight="11325" activeTab="2" xr2:uid="{00000000-000D-0000-FFFF-FFFF00000000}"/>
  </bookViews>
  <sheets>
    <sheet name="Trial randomisation" sheetId="12" r:id="rId1"/>
    <sheet name="Interplant distance" sheetId="7" r:id="rId2"/>
    <sheet name="IPD" sheetId="10" r:id="rId3"/>
    <sheet name="Data" sheetId="1" r:id="rId4"/>
  </sheets>
  <definedNames>
    <definedName name="_xlnm._FilterDatabase" localSheetId="3" hidden="1">Data!$A$3:$AA$99</definedName>
    <definedName name="_xlnm._FilterDatabase" localSheetId="2" hidden="1">IPD!$B$1:$P$1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7" l="1"/>
  <c r="B10" i="7"/>
  <c r="C9" i="7" l="1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Y9" i="7"/>
  <c r="AZ9" i="7"/>
  <c r="BA9" i="7"/>
  <c r="BB9" i="7"/>
  <c r="BC9" i="7"/>
  <c r="BD9" i="7"/>
  <c r="BE9" i="7"/>
  <c r="BF9" i="7"/>
  <c r="BG9" i="7"/>
  <c r="BH9" i="7"/>
  <c r="BI9" i="7"/>
  <c r="BJ9" i="7"/>
  <c r="BK9" i="7"/>
  <c r="BL9" i="7"/>
  <c r="BM9" i="7"/>
  <c r="BN9" i="7"/>
  <c r="BO9" i="7"/>
  <c r="BP9" i="7"/>
  <c r="BQ9" i="7"/>
  <c r="BR9" i="7"/>
  <c r="BS9" i="7"/>
  <c r="BT9" i="7"/>
  <c r="BU9" i="7"/>
  <c r="BV9" i="7"/>
  <c r="BW9" i="7"/>
  <c r="BX9" i="7"/>
  <c r="BY9" i="7"/>
  <c r="BZ9" i="7"/>
  <c r="CA9" i="7"/>
  <c r="CB9" i="7"/>
  <c r="CC9" i="7"/>
  <c r="CD9" i="7"/>
  <c r="CE9" i="7"/>
  <c r="CF9" i="7"/>
  <c r="CG9" i="7"/>
  <c r="CH9" i="7"/>
  <c r="CI9" i="7"/>
  <c r="CJ9" i="7"/>
  <c r="CK9" i="7"/>
  <c r="CL9" i="7"/>
  <c r="CM9" i="7"/>
  <c r="CN9" i="7"/>
  <c r="CO9" i="7"/>
  <c r="CP9" i="7"/>
  <c r="CQ9" i="7"/>
  <c r="CR9" i="7"/>
  <c r="CS9" i="7"/>
  <c r="B9" i="7"/>
  <c r="G10" i="7" l="1"/>
  <c r="BU10" i="7"/>
  <c r="AH10" i="7"/>
  <c r="AD10" i="7"/>
  <c r="V10" i="7"/>
  <c r="AP10" i="7"/>
  <c r="C7" i="7"/>
  <c r="D7" i="7"/>
  <c r="E7" i="7"/>
  <c r="F7" i="7"/>
  <c r="G7" i="7"/>
  <c r="H7" i="7"/>
  <c r="I7" i="7"/>
  <c r="J7" i="7"/>
  <c r="J13" i="7" s="1"/>
  <c r="K7" i="7"/>
  <c r="L7" i="7"/>
  <c r="M7" i="7"/>
  <c r="N7" i="7"/>
  <c r="O7" i="7"/>
  <c r="P7" i="7"/>
  <c r="Q7" i="7"/>
  <c r="R7" i="7"/>
  <c r="R13" i="7" s="1"/>
  <c r="S7" i="7"/>
  <c r="T7" i="7"/>
  <c r="U7" i="7"/>
  <c r="V7" i="7"/>
  <c r="W7" i="7"/>
  <c r="X7" i="7"/>
  <c r="Y7" i="7"/>
  <c r="Z7" i="7"/>
  <c r="Z13" i="7" s="1"/>
  <c r="AA7" i="7"/>
  <c r="AB7" i="7"/>
  <c r="AC7" i="7"/>
  <c r="AD7" i="7"/>
  <c r="AE7" i="7"/>
  <c r="AF7" i="7"/>
  <c r="AG7" i="7"/>
  <c r="AH7" i="7"/>
  <c r="AH13" i="7" s="1"/>
  <c r="AI7" i="7"/>
  <c r="AJ7" i="7"/>
  <c r="AK7" i="7"/>
  <c r="AL7" i="7"/>
  <c r="AM7" i="7"/>
  <c r="AN7" i="7"/>
  <c r="AO7" i="7"/>
  <c r="AP7" i="7"/>
  <c r="AP13" i="7" s="1"/>
  <c r="AQ7" i="7"/>
  <c r="AR7" i="7"/>
  <c r="AS7" i="7"/>
  <c r="AT7" i="7"/>
  <c r="AU7" i="7"/>
  <c r="AV7" i="7"/>
  <c r="AW7" i="7"/>
  <c r="AX7" i="7"/>
  <c r="AX13" i="7" s="1"/>
  <c r="AY7" i="7"/>
  <c r="AZ7" i="7"/>
  <c r="BA7" i="7"/>
  <c r="BB7" i="7"/>
  <c r="BC7" i="7"/>
  <c r="BD7" i="7"/>
  <c r="BE7" i="7"/>
  <c r="BF7" i="7"/>
  <c r="BF13" i="7" s="1"/>
  <c r="BG7" i="7"/>
  <c r="BH7" i="7"/>
  <c r="BI7" i="7"/>
  <c r="BJ7" i="7"/>
  <c r="BK7" i="7"/>
  <c r="BL7" i="7"/>
  <c r="BM7" i="7"/>
  <c r="BN7" i="7"/>
  <c r="BN13" i="7" s="1"/>
  <c r="BO7" i="7"/>
  <c r="BP7" i="7"/>
  <c r="BQ7" i="7"/>
  <c r="BR7" i="7"/>
  <c r="BS7" i="7"/>
  <c r="BT7" i="7"/>
  <c r="BU7" i="7"/>
  <c r="BV7" i="7"/>
  <c r="BV13" i="7" s="1"/>
  <c r="BW7" i="7"/>
  <c r="BX7" i="7"/>
  <c r="BY7" i="7"/>
  <c r="BZ7" i="7"/>
  <c r="CA7" i="7"/>
  <c r="CB7" i="7"/>
  <c r="CC7" i="7"/>
  <c r="CD7" i="7"/>
  <c r="CD13" i="7" s="1"/>
  <c r="CE7" i="7"/>
  <c r="CF7" i="7"/>
  <c r="CG7" i="7"/>
  <c r="CH7" i="7"/>
  <c r="CI7" i="7"/>
  <c r="CJ7" i="7"/>
  <c r="CK7" i="7"/>
  <c r="CL7" i="7"/>
  <c r="CL13" i="7" s="1"/>
  <c r="CM7" i="7"/>
  <c r="CN7" i="7"/>
  <c r="CO7" i="7"/>
  <c r="CP7" i="7"/>
  <c r="CQ7" i="7"/>
  <c r="CR7" i="7"/>
  <c r="CS7" i="7"/>
  <c r="C8" i="7"/>
  <c r="D8" i="7"/>
  <c r="D10" i="7" s="1"/>
  <c r="E8" i="7"/>
  <c r="E10" i="7" s="1"/>
  <c r="F8" i="7"/>
  <c r="F10" i="7" s="1"/>
  <c r="G8" i="7"/>
  <c r="H8" i="7"/>
  <c r="H10" i="7" s="1"/>
  <c r="I8" i="7"/>
  <c r="I10" i="7" s="1"/>
  <c r="J8" i="7"/>
  <c r="J10" i="7" s="1"/>
  <c r="K8" i="7"/>
  <c r="K10" i="7" s="1"/>
  <c r="L8" i="7"/>
  <c r="L10" i="7" s="1"/>
  <c r="M8" i="7"/>
  <c r="M10" i="7" s="1"/>
  <c r="N8" i="7"/>
  <c r="N10" i="7" s="1"/>
  <c r="O8" i="7"/>
  <c r="O10" i="7" s="1"/>
  <c r="P8" i="7"/>
  <c r="P10" i="7" s="1"/>
  <c r="Q8" i="7"/>
  <c r="Q10" i="7" s="1"/>
  <c r="R8" i="7"/>
  <c r="R10" i="7" s="1"/>
  <c r="S8" i="7"/>
  <c r="S132" i="7" s="1"/>
  <c r="T8" i="7"/>
  <c r="T10" i="7" s="1"/>
  <c r="U8" i="7"/>
  <c r="U10" i="7" s="1"/>
  <c r="V8" i="7"/>
  <c r="W8" i="7"/>
  <c r="W10" i="7" s="1"/>
  <c r="X8" i="7"/>
  <c r="X10" i="7" s="1"/>
  <c r="Y8" i="7"/>
  <c r="Y10" i="7" s="1"/>
  <c r="Z8" i="7"/>
  <c r="Z10" i="7" s="1"/>
  <c r="AA8" i="7"/>
  <c r="AA130" i="7" s="1"/>
  <c r="AB8" i="7"/>
  <c r="AB10" i="7" s="1"/>
  <c r="AC8" i="7"/>
  <c r="AC10" i="7" s="1"/>
  <c r="AD8" i="7"/>
  <c r="AE8" i="7"/>
  <c r="AE10" i="7" s="1"/>
  <c r="AF8" i="7"/>
  <c r="AF10" i="7" s="1"/>
  <c r="AG8" i="7"/>
  <c r="AG10" i="7" s="1"/>
  <c r="AH8" i="7"/>
  <c r="AI8" i="7"/>
  <c r="AJ8" i="7"/>
  <c r="AJ10" i="7" s="1"/>
  <c r="AK8" i="7"/>
  <c r="AK10" i="7" s="1"/>
  <c r="AL8" i="7"/>
  <c r="AL10" i="7" s="1"/>
  <c r="AM8" i="7"/>
  <c r="AM10" i="7" s="1"/>
  <c r="AN8" i="7"/>
  <c r="AN10" i="7" s="1"/>
  <c r="AO8" i="7"/>
  <c r="AO10" i="7" s="1"/>
  <c r="AP8" i="7"/>
  <c r="AQ8" i="7"/>
  <c r="AQ10" i="7" s="1"/>
  <c r="AR8" i="7"/>
  <c r="AR10" i="7" s="1"/>
  <c r="AS8" i="7"/>
  <c r="AS10" i="7" s="1"/>
  <c r="AT8" i="7"/>
  <c r="AT10" i="7" s="1"/>
  <c r="AU8" i="7"/>
  <c r="AU10" i="7" s="1"/>
  <c r="AV8" i="7"/>
  <c r="AV10" i="7" s="1"/>
  <c r="AW8" i="7"/>
  <c r="AW10" i="7" s="1"/>
  <c r="AX8" i="7"/>
  <c r="AX10" i="7" s="1"/>
  <c r="AY8" i="7"/>
  <c r="AY132" i="7" s="1"/>
  <c r="AZ8" i="7"/>
  <c r="AZ10" i="7" s="1"/>
  <c r="BA8" i="7"/>
  <c r="BA10" i="7" s="1"/>
  <c r="BB8" i="7"/>
  <c r="BB10" i="7" s="1"/>
  <c r="BC8" i="7"/>
  <c r="BC10" i="7" s="1"/>
  <c r="BD8" i="7"/>
  <c r="BD10" i="7" s="1"/>
  <c r="BE8" i="7"/>
  <c r="BE10" i="7" s="1"/>
  <c r="BF8" i="7"/>
  <c r="BF10" i="7" s="1"/>
  <c r="BG8" i="7"/>
  <c r="BG130" i="7" s="1"/>
  <c r="BH8" i="7"/>
  <c r="BH10" i="7" s="1"/>
  <c r="BI8" i="7"/>
  <c r="BI10" i="7" s="1"/>
  <c r="BJ8" i="7"/>
  <c r="BJ10" i="7" s="1"/>
  <c r="BK8" i="7"/>
  <c r="BK10" i="7" s="1"/>
  <c r="BL8" i="7"/>
  <c r="BL10" i="7" s="1"/>
  <c r="BM8" i="7"/>
  <c r="BM10" i="7" s="1"/>
  <c r="BN8" i="7"/>
  <c r="BN10" i="7" s="1"/>
  <c r="BO8" i="7"/>
  <c r="BP8" i="7"/>
  <c r="BP10" i="7" s="1"/>
  <c r="BQ8" i="7"/>
  <c r="BQ10" i="7" s="1"/>
  <c r="BR8" i="7"/>
  <c r="BR10" i="7" s="1"/>
  <c r="BS8" i="7"/>
  <c r="BS10" i="7" s="1"/>
  <c r="BT8" i="7"/>
  <c r="BT10" i="7" s="1"/>
  <c r="BU8" i="7"/>
  <c r="BV8" i="7"/>
  <c r="BV10" i="7" s="1"/>
  <c r="BW8" i="7"/>
  <c r="BW10" i="7" s="1"/>
  <c r="BX8" i="7"/>
  <c r="BX10" i="7" s="1"/>
  <c r="BY8" i="7"/>
  <c r="BY10" i="7" s="1"/>
  <c r="BZ8" i="7"/>
  <c r="BZ10" i="7" s="1"/>
  <c r="CA8" i="7"/>
  <c r="CA10" i="7" s="1"/>
  <c r="CB8" i="7"/>
  <c r="CB10" i="7" s="1"/>
  <c r="CC8" i="7"/>
  <c r="CC10" i="7" s="1"/>
  <c r="CD8" i="7"/>
  <c r="CD10" i="7" s="1"/>
  <c r="CE8" i="7"/>
  <c r="CE132" i="7" s="1"/>
  <c r="CF8" i="7"/>
  <c r="CF10" i="7" s="1"/>
  <c r="CG8" i="7"/>
  <c r="CG10" i="7" s="1"/>
  <c r="CH8" i="7"/>
  <c r="CH10" i="7" s="1"/>
  <c r="CI8" i="7"/>
  <c r="CI10" i="7" s="1"/>
  <c r="CJ8" i="7"/>
  <c r="CJ10" i="7" s="1"/>
  <c r="CK8" i="7"/>
  <c r="CK10" i="7" s="1"/>
  <c r="CL8" i="7"/>
  <c r="CL10" i="7" s="1"/>
  <c r="CM8" i="7"/>
  <c r="CM130" i="7" s="1"/>
  <c r="CN8" i="7"/>
  <c r="CN10" i="7" s="1"/>
  <c r="CO8" i="7"/>
  <c r="CO10" i="7" s="1"/>
  <c r="CP8" i="7"/>
  <c r="CP10" i="7" s="1"/>
  <c r="CQ8" i="7"/>
  <c r="CQ10" i="7" s="1"/>
  <c r="CR8" i="7"/>
  <c r="CR10" i="7" s="1"/>
  <c r="CS8" i="7"/>
  <c r="CS10" i="7" s="1"/>
  <c r="C12" i="7"/>
  <c r="D12" i="7"/>
  <c r="D14" i="7" s="1"/>
  <c r="E12" i="7"/>
  <c r="F12" i="7"/>
  <c r="G12" i="7"/>
  <c r="H12" i="7"/>
  <c r="I12" i="7"/>
  <c r="J12" i="7"/>
  <c r="K12" i="7"/>
  <c r="L12" i="7"/>
  <c r="L13" i="7" s="1"/>
  <c r="M12" i="7"/>
  <c r="N12" i="7"/>
  <c r="O12" i="7"/>
  <c r="P12" i="7"/>
  <c r="Q12" i="7"/>
  <c r="R12" i="7"/>
  <c r="S12" i="7"/>
  <c r="T12" i="7"/>
  <c r="T13" i="7" s="1"/>
  <c r="U12" i="7"/>
  <c r="V12" i="7"/>
  <c r="W12" i="7"/>
  <c r="X12" i="7"/>
  <c r="Y12" i="7"/>
  <c r="Z12" i="7"/>
  <c r="AA12" i="7"/>
  <c r="AB12" i="7"/>
  <c r="AB14" i="7" s="1"/>
  <c r="AC12" i="7"/>
  <c r="AD12" i="7"/>
  <c r="AE12" i="7"/>
  <c r="AF12" i="7"/>
  <c r="AG12" i="7"/>
  <c r="AH12" i="7"/>
  <c r="AI12" i="7"/>
  <c r="AJ12" i="7"/>
  <c r="AJ14" i="7" s="1"/>
  <c r="AK12" i="7"/>
  <c r="AL12" i="7"/>
  <c r="AM12" i="7"/>
  <c r="AN12" i="7"/>
  <c r="AO12" i="7"/>
  <c r="AP12" i="7"/>
  <c r="AQ12" i="7"/>
  <c r="AR12" i="7"/>
  <c r="AR13" i="7" s="1"/>
  <c r="AS12" i="7"/>
  <c r="AT12" i="7"/>
  <c r="AU12" i="7"/>
  <c r="AV12" i="7"/>
  <c r="AW12" i="7"/>
  <c r="AX12" i="7"/>
  <c r="AY12" i="7"/>
  <c r="AZ12" i="7"/>
  <c r="AZ14" i="7" s="1"/>
  <c r="BA12" i="7"/>
  <c r="BB12" i="7"/>
  <c r="BC12" i="7"/>
  <c r="BD12" i="7"/>
  <c r="BE12" i="7"/>
  <c r="BF12" i="7"/>
  <c r="BG12" i="7"/>
  <c r="BH12" i="7"/>
  <c r="BH13" i="7" s="1"/>
  <c r="BI12" i="7"/>
  <c r="BJ12" i="7"/>
  <c r="BK12" i="7"/>
  <c r="BK13" i="7" s="1"/>
  <c r="BL12" i="7"/>
  <c r="BM12" i="7"/>
  <c r="BN12" i="7"/>
  <c r="BO12" i="7"/>
  <c r="BP12" i="7"/>
  <c r="BP13" i="7" s="1"/>
  <c r="BQ12" i="7"/>
  <c r="BR12" i="7"/>
  <c r="BS12" i="7"/>
  <c r="BS13" i="7" s="1"/>
  <c r="BT12" i="7"/>
  <c r="BU12" i="7"/>
  <c r="BV12" i="7"/>
  <c r="BV14" i="7" s="1"/>
  <c r="BW12" i="7"/>
  <c r="BX12" i="7"/>
  <c r="BX14" i="7" s="1"/>
  <c r="BY12" i="7"/>
  <c r="BZ12" i="7"/>
  <c r="CA12" i="7"/>
  <c r="CA13" i="7" s="1"/>
  <c r="CB12" i="7"/>
  <c r="CC12" i="7"/>
  <c r="CD12" i="7"/>
  <c r="CD14" i="7" s="1"/>
  <c r="CE12" i="7"/>
  <c r="CF12" i="7"/>
  <c r="CF13" i="7" s="1"/>
  <c r="CG12" i="7"/>
  <c r="CH12" i="7"/>
  <c r="CH14" i="7" s="1"/>
  <c r="CI12" i="7"/>
  <c r="CI13" i="7" s="1"/>
  <c r="CJ12" i="7"/>
  <c r="CK12" i="7"/>
  <c r="CL12" i="7"/>
  <c r="CL14" i="7" s="1"/>
  <c r="CM12" i="7"/>
  <c r="CN12" i="7"/>
  <c r="CN13" i="7" s="1"/>
  <c r="CO12" i="7"/>
  <c r="CP12" i="7"/>
  <c r="CP14" i="7" s="1"/>
  <c r="CQ12" i="7"/>
  <c r="CQ13" i="7" s="1"/>
  <c r="CR12" i="7"/>
  <c r="CS12" i="7"/>
  <c r="F13" i="7"/>
  <c r="G13" i="7"/>
  <c r="N13" i="7"/>
  <c r="O13" i="7"/>
  <c r="V13" i="7"/>
  <c r="W13" i="7"/>
  <c r="AD13" i="7"/>
  <c r="AE13" i="7"/>
  <c r="AL13" i="7"/>
  <c r="AM13" i="7"/>
  <c r="AT13" i="7"/>
  <c r="AU13" i="7"/>
  <c r="AZ13" i="7"/>
  <c r="BB13" i="7"/>
  <c r="BC13" i="7"/>
  <c r="BJ13" i="7"/>
  <c r="BR13" i="7"/>
  <c r="BZ13" i="7"/>
  <c r="CH13" i="7"/>
  <c r="CP13" i="7"/>
  <c r="F14" i="7"/>
  <c r="G14" i="7"/>
  <c r="H14" i="7"/>
  <c r="J14" i="7"/>
  <c r="N14" i="7"/>
  <c r="O14" i="7"/>
  <c r="P14" i="7"/>
  <c r="R14" i="7"/>
  <c r="V14" i="7"/>
  <c r="W14" i="7"/>
  <c r="X14" i="7"/>
  <c r="Z14" i="7"/>
  <c r="AD14" i="7"/>
  <c r="AE14" i="7"/>
  <c r="AF14" i="7"/>
  <c r="AH14" i="7"/>
  <c r="AL14" i="7"/>
  <c r="AM14" i="7"/>
  <c r="AN14" i="7"/>
  <c r="AP14" i="7"/>
  <c r="AT14" i="7"/>
  <c r="AU14" i="7"/>
  <c r="AV14" i="7"/>
  <c r="AX14" i="7"/>
  <c r="BB14" i="7"/>
  <c r="BC14" i="7"/>
  <c r="BD14" i="7"/>
  <c r="BF14" i="7"/>
  <c r="BH14" i="7"/>
  <c r="BJ14" i="7"/>
  <c r="BK14" i="7"/>
  <c r="BL14" i="7"/>
  <c r="BN14" i="7"/>
  <c r="BR14" i="7"/>
  <c r="BS14" i="7"/>
  <c r="BT14" i="7"/>
  <c r="BZ14" i="7"/>
  <c r="CA14" i="7"/>
  <c r="CB14" i="7"/>
  <c r="CI14" i="7"/>
  <c r="CJ14" i="7"/>
  <c r="CN14" i="7"/>
  <c r="CQ14" i="7"/>
  <c r="CR14" i="7"/>
  <c r="D90" i="7"/>
  <c r="E90" i="7"/>
  <c r="F90" i="7"/>
  <c r="G90" i="7"/>
  <c r="H90" i="7"/>
  <c r="J90" i="7"/>
  <c r="L90" i="7"/>
  <c r="M90" i="7"/>
  <c r="N90" i="7"/>
  <c r="O90" i="7"/>
  <c r="P90" i="7"/>
  <c r="R90" i="7"/>
  <c r="T90" i="7"/>
  <c r="U90" i="7"/>
  <c r="V90" i="7"/>
  <c r="W90" i="7"/>
  <c r="X90" i="7"/>
  <c r="Z90" i="7"/>
  <c r="AB90" i="7"/>
  <c r="AC90" i="7"/>
  <c r="AD90" i="7"/>
  <c r="AE90" i="7"/>
  <c r="AF90" i="7"/>
  <c r="AH90" i="7"/>
  <c r="AJ90" i="7"/>
  <c r="AK90" i="7"/>
  <c r="AL90" i="7"/>
  <c r="AM90" i="7"/>
  <c r="AN90" i="7"/>
  <c r="AP90" i="7"/>
  <c r="AR90" i="7"/>
  <c r="AS90" i="7"/>
  <c r="AT90" i="7"/>
  <c r="AU90" i="7"/>
  <c r="AV90" i="7"/>
  <c r="AX90" i="7"/>
  <c r="AZ90" i="7"/>
  <c r="BA90" i="7"/>
  <c r="BB90" i="7"/>
  <c r="BC90" i="7"/>
  <c r="BD90" i="7"/>
  <c r="BF90" i="7"/>
  <c r="BH90" i="7"/>
  <c r="BI90" i="7"/>
  <c r="BJ90" i="7"/>
  <c r="BK90" i="7"/>
  <c r="BL90" i="7"/>
  <c r="BN90" i="7"/>
  <c r="BP90" i="7"/>
  <c r="BQ90" i="7"/>
  <c r="BR90" i="7"/>
  <c r="BS90" i="7"/>
  <c r="BT90" i="7"/>
  <c r="BV90" i="7"/>
  <c r="BX90" i="7"/>
  <c r="BY90" i="7"/>
  <c r="BZ90" i="7"/>
  <c r="CA90" i="7"/>
  <c r="CB90" i="7"/>
  <c r="CD90" i="7"/>
  <c r="CF90" i="7"/>
  <c r="CG90" i="7"/>
  <c r="CH90" i="7"/>
  <c r="CI90" i="7"/>
  <c r="CJ90" i="7"/>
  <c r="CL90" i="7"/>
  <c r="CN90" i="7"/>
  <c r="CO90" i="7"/>
  <c r="CP90" i="7"/>
  <c r="CQ90" i="7"/>
  <c r="CR90" i="7"/>
  <c r="D91" i="7"/>
  <c r="E91" i="7"/>
  <c r="F91" i="7"/>
  <c r="G91" i="7"/>
  <c r="H91" i="7"/>
  <c r="J91" i="7"/>
  <c r="L91" i="7"/>
  <c r="M91" i="7"/>
  <c r="N91" i="7"/>
  <c r="O91" i="7"/>
  <c r="P91" i="7"/>
  <c r="R91" i="7"/>
  <c r="T91" i="7"/>
  <c r="U91" i="7"/>
  <c r="V91" i="7"/>
  <c r="W91" i="7"/>
  <c r="X91" i="7"/>
  <c r="Y91" i="7"/>
  <c r="Z91" i="7"/>
  <c r="AB91" i="7"/>
  <c r="AC91" i="7"/>
  <c r="AD91" i="7"/>
  <c r="AE91" i="7"/>
  <c r="AF91" i="7"/>
  <c r="AG91" i="7"/>
  <c r="AH91" i="7"/>
  <c r="AJ91" i="7"/>
  <c r="AK91" i="7"/>
  <c r="AL91" i="7"/>
  <c r="AM91" i="7"/>
  <c r="AN91" i="7"/>
  <c r="AO91" i="7"/>
  <c r="AP91" i="7"/>
  <c r="AR91" i="7"/>
  <c r="AS91" i="7"/>
  <c r="AT91" i="7"/>
  <c r="AU91" i="7"/>
  <c r="AV91" i="7"/>
  <c r="AX91" i="7"/>
  <c r="AZ91" i="7"/>
  <c r="BA91" i="7"/>
  <c r="BB91" i="7"/>
  <c r="BC91" i="7"/>
  <c r="BD91" i="7"/>
  <c r="BF91" i="7"/>
  <c r="BH91" i="7"/>
  <c r="BI91" i="7"/>
  <c r="BJ91" i="7"/>
  <c r="BK91" i="7"/>
  <c r="BL91" i="7"/>
  <c r="BN91" i="7"/>
  <c r="BP91" i="7"/>
  <c r="BQ91" i="7"/>
  <c r="BR91" i="7"/>
  <c r="BS91" i="7"/>
  <c r="BT91" i="7"/>
  <c r="BV91" i="7"/>
  <c r="BX91" i="7"/>
  <c r="BY91" i="7"/>
  <c r="BZ91" i="7"/>
  <c r="CA91" i="7"/>
  <c r="CB91" i="7"/>
  <c r="CD91" i="7"/>
  <c r="CF91" i="7"/>
  <c r="CG91" i="7"/>
  <c r="CH91" i="7"/>
  <c r="CI91" i="7"/>
  <c r="CJ91" i="7"/>
  <c r="CK91" i="7"/>
  <c r="CL91" i="7"/>
  <c r="CN91" i="7"/>
  <c r="CO91" i="7"/>
  <c r="CP91" i="7"/>
  <c r="CQ91" i="7"/>
  <c r="CR91" i="7"/>
  <c r="CS91" i="7"/>
  <c r="D92" i="7"/>
  <c r="E92" i="7"/>
  <c r="F92" i="7"/>
  <c r="G92" i="7"/>
  <c r="H92" i="7"/>
  <c r="J92" i="7"/>
  <c r="L92" i="7"/>
  <c r="M92" i="7"/>
  <c r="N92" i="7"/>
  <c r="O92" i="7"/>
  <c r="P92" i="7"/>
  <c r="R92" i="7"/>
  <c r="T92" i="7"/>
  <c r="U92" i="7"/>
  <c r="V92" i="7"/>
  <c r="W92" i="7"/>
  <c r="X92" i="7"/>
  <c r="Z92" i="7"/>
  <c r="AB92" i="7"/>
  <c r="AC92" i="7"/>
  <c r="AD92" i="7"/>
  <c r="AE92" i="7"/>
  <c r="AF92" i="7"/>
  <c r="AH92" i="7"/>
  <c r="AJ92" i="7"/>
  <c r="AK92" i="7"/>
  <c r="AL92" i="7"/>
  <c r="AM92" i="7"/>
  <c r="AN92" i="7"/>
  <c r="AP92" i="7"/>
  <c r="AR92" i="7"/>
  <c r="AS92" i="7"/>
  <c r="AT92" i="7"/>
  <c r="AU92" i="7"/>
  <c r="AV92" i="7"/>
  <c r="AX92" i="7"/>
  <c r="AZ92" i="7"/>
  <c r="BA92" i="7"/>
  <c r="BB92" i="7"/>
  <c r="BC92" i="7"/>
  <c r="BD92" i="7"/>
  <c r="BF92" i="7"/>
  <c r="BH92" i="7"/>
  <c r="BI92" i="7"/>
  <c r="BJ92" i="7"/>
  <c r="BK92" i="7"/>
  <c r="BL92" i="7"/>
  <c r="BN92" i="7"/>
  <c r="BP92" i="7"/>
  <c r="BQ92" i="7"/>
  <c r="BR92" i="7"/>
  <c r="BS92" i="7"/>
  <c r="BT92" i="7"/>
  <c r="BV92" i="7"/>
  <c r="BX92" i="7"/>
  <c r="BY92" i="7"/>
  <c r="BZ92" i="7"/>
  <c r="CA92" i="7"/>
  <c r="CB92" i="7"/>
  <c r="CD92" i="7"/>
  <c r="CF92" i="7"/>
  <c r="CG92" i="7"/>
  <c r="CH92" i="7"/>
  <c r="CI92" i="7"/>
  <c r="CJ92" i="7"/>
  <c r="CL92" i="7"/>
  <c r="CN92" i="7"/>
  <c r="CO92" i="7"/>
  <c r="CP92" i="7"/>
  <c r="CQ92" i="7"/>
  <c r="CR92" i="7"/>
  <c r="D93" i="7"/>
  <c r="E93" i="7"/>
  <c r="F93" i="7"/>
  <c r="G93" i="7"/>
  <c r="H93" i="7"/>
  <c r="J93" i="7"/>
  <c r="L93" i="7"/>
  <c r="M93" i="7"/>
  <c r="N93" i="7"/>
  <c r="O93" i="7"/>
  <c r="P93" i="7"/>
  <c r="R93" i="7"/>
  <c r="T93" i="7"/>
  <c r="U93" i="7"/>
  <c r="V93" i="7"/>
  <c r="W93" i="7"/>
  <c r="X93" i="7"/>
  <c r="Z93" i="7"/>
  <c r="AB93" i="7"/>
  <c r="AC93" i="7"/>
  <c r="AD93" i="7"/>
  <c r="AE93" i="7"/>
  <c r="AF93" i="7"/>
  <c r="AH93" i="7"/>
  <c r="AJ93" i="7"/>
  <c r="AK93" i="7"/>
  <c r="AL93" i="7"/>
  <c r="AM93" i="7"/>
  <c r="AN93" i="7"/>
  <c r="AP93" i="7"/>
  <c r="AR93" i="7"/>
  <c r="AS93" i="7"/>
  <c r="AT93" i="7"/>
  <c r="AU93" i="7"/>
  <c r="AV93" i="7"/>
  <c r="AX93" i="7"/>
  <c r="AZ93" i="7"/>
  <c r="BA93" i="7"/>
  <c r="BB93" i="7"/>
  <c r="BC93" i="7"/>
  <c r="BD93" i="7"/>
  <c r="BF93" i="7"/>
  <c r="BH93" i="7"/>
  <c r="BI93" i="7"/>
  <c r="BJ93" i="7"/>
  <c r="BK93" i="7"/>
  <c r="BL93" i="7"/>
  <c r="BN93" i="7"/>
  <c r="BP93" i="7"/>
  <c r="BQ93" i="7"/>
  <c r="BR93" i="7"/>
  <c r="BS93" i="7"/>
  <c r="BT93" i="7"/>
  <c r="BV93" i="7"/>
  <c r="BX93" i="7"/>
  <c r="BY93" i="7"/>
  <c r="BZ93" i="7"/>
  <c r="CA93" i="7"/>
  <c r="CB93" i="7"/>
  <c r="CD93" i="7"/>
  <c r="CF93" i="7"/>
  <c r="CG93" i="7"/>
  <c r="CH93" i="7"/>
  <c r="CI93" i="7"/>
  <c r="CJ93" i="7"/>
  <c r="CL93" i="7"/>
  <c r="CN93" i="7"/>
  <c r="CO93" i="7"/>
  <c r="CP93" i="7"/>
  <c r="CQ93" i="7"/>
  <c r="CR93" i="7"/>
  <c r="D94" i="7"/>
  <c r="E94" i="7"/>
  <c r="F94" i="7"/>
  <c r="G94" i="7"/>
  <c r="H94" i="7"/>
  <c r="J94" i="7"/>
  <c r="L94" i="7"/>
  <c r="M94" i="7"/>
  <c r="N94" i="7"/>
  <c r="O94" i="7"/>
  <c r="P94" i="7"/>
  <c r="R94" i="7"/>
  <c r="T94" i="7"/>
  <c r="U94" i="7"/>
  <c r="V94" i="7"/>
  <c r="W94" i="7"/>
  <c r="X94" i="7"/>
  <c r="Z94" i="7"/>
  <c r="AB94" i="7"/>
  <c r="AC94" i="7"/>
  <c r="AD94" i="7"/>
  <c r="AE94" i="7"/>
  <c r="AF94" i="7"/>
  <c r="AH94" i="7"/>
  <c r="AJ94" i="7"/>
  <c r="AK94" i="7"/>
  <c r="AL94" i="7"/>
  <c r="AM94" i="7"/>
  <c r="AN94" i="7"/>
  <c r="AP94" i="7"/>
  <c r="AR94" i="7"/>
  <c r="AS94" i="7"/>
  <c r="AT94" i="7"/>
  <c r="AU94" i="7"/>
  <c r="AV94" i="7"/>
  <c r="AX94" i="7"/>
  <c r="AZ94" i="7"/>
  <c r="BA94" i="7"/>
  <c r="BB94" i="7"/>
  <c r="BC94" i="7"/>
  <c r="BD94" i="7"/>
  <c r="BF94" i="7"/>
  <c r="BH94" i="7"/>
  <c r="BI94" i="7"/>
  <c r="BJ94" i="7"/>
  <c r="BK94" i="7"/>
  <c r="BL94" i="7"/>
  <c r="BN94" i="7"/>
  <c r="BP94" i="7"/>
  <c r="BQ94" i="7"/>
  <c r="BR94" i="7"/>
  <c r="BS94" i="7"/>
  <c r="BT94" i="7"/>
  <c r="BV94" i="7"/>
  <c r="BX94" i="7"/>
  <c r="BY94" i="7"/>
  <c r="BZ94" i="7"/>
  <c r="CA94" i="7"/>
  <c r="CB94" i="7"/>
  <c r="CD94" i="7"/>
  <c r="CF94" i="7"/>
  <c r="CG94" i="7"/>
  <c r="CH94" i="7"/>
  <c r="CI94" i="7"/>
  <c r="CJ94" i="7"/>
  <c r="CL94" i="7"/>
  <c r="CN94" i="7"/>
  <c r="CO94" i="7"/>
  <c r="CP94" i="7"/>
  <c r="CQ94" i="7"/>
  <c r="CR94" i="7"/>
  <c r="D95" i="7"/>
  <c r="E95" i="7"/>
  <c r="F95" i="7"/>
  <c r="G95" i="7"/>
  <c r="H95" i="7"/>
  <c r="J95" i="7"/>
  <c r="L95" i="7"/>
  <c r="M95" i="7"/>
  <c r="N95" i="7"/>
  <c r="O95" i="7"/>
  <c r="P95" i="7"/>
  <c r="R95" i="7"/>
  <c r="T95" i="7"/>
  <c r="U95" i="7"/>
  <c r="V95" i="7"/>
  <c r="W95" i="7"/>
  <c r="X95" i="7"/>
  <c r="Z95" i="7"/>
  <c r="AB95" i="7"/>
  <c r="AC95" i="7"/>
  <c r="AD95" i="7"/>
  <c r="AE95" i="7"/>
  <c r="AF95" i="7"/>
  <c r="AH95" i="7"/>
  <c r="AJ95" i="7"/>
  <c r="AK95" i="7"/>
  <c r="AL95" i="7"/>
  <c r="AM95" i="7"/>
  <c r="AN95" i="7"/>
  <c r="AP95" i="7"/>
  <c r="AR95" i="7"/>
  <c r="AS95" i="7"/>
  <c r="AT95" i="7"/>
  <c r="AU95" i="7"/>
  <c r="AV95" i="7"/>
  <c r="AX95" i="7"/>
  <c r="AZ95" i="7"/>
  <c r="BA95" i="7"/>
  <c r="BB95" i="7"/>
  <c r="BC95" i="7"/>
  <c r="BD95" i="7"/>
  <c r="BF95" i="7"/>
  <c r="BH95" i="7"/>
  <c r="BI95" i="7"/>
  <c r="BJ95" i="7"/>
  <c r="BK95" i="7"/>
  <c r="BL95" i="7"/>
  <c r="BN95" i="7"/>
  <c r="BP95" i="7"/>
  <c r="BQ95" i="7"/>
  <c r="BR95" i="7"/>
  <c r="BS95" i="7"/>
  <c r="BT95" i="7"/>
  <c r="BV95" i="7"/>
  <c r="BX95" i="7"/>
  <c r="BY95" i="7"/>
  <c r="BZ95" i="7"/>
  <c r="CA95" i="7"/>
  <c r="CB95" i="7"/>
  <c r="CD95" i="7"/>
  <c r="CF95" i="7"/>
  <c r="CG95" i="7"/>
  <c r="CH95" i="7"/>
  <c r="CI95" i="7"/>
  <c r="CJ95" i="7"/>
  <c r="CL95" i="7"/>
  <c r="CN95" i="7"/>
  <c r="CO95" i="7"/>
  <c r="CP95" i="7"/>
  <c r="CQ95" i="7"/>
  <c r="CR95" i="7"/>
  <c r="D96" i="7"/>
  <c r="E96" i="7"/>
  <c r="F96" i="7"/>
  <c r="G96" i="7"/>
  <c r="H96" i="7"/>
  <c r="J96" i="7"/>
  <c r="L96" i="7"/>
  <c r="M96" i="7"/>
  <c r="N96" i="7"/>
  <c r="O96" i="7"/>
  <c r="P96" i="7"/>
  <c r="R96" i="7"/>
  <c r="T96" i="7"/>
  <c r="U96" i="7"/>
  <c r="V96" i="7"/>
  <c r="W96" i="7"/>
  <c r="X96" i="7"/>
  <c r="Z96" i="7"/>
  <c r="AB96" i="7"/>
  <c r="AC96" i="7"/>
  <c r="AD96" i="7"/>
  <c r="AE96" i="7"/>
  <c r="AF96" i="7"/>
  <c r="AH96" i="7"/>
  <c r="AJ96" i="7"/>
  <c r="AK96" i="7"/>
  <c r="AL96" i="7"/>
  <c r="AM96" i="7"/>
  <c r="AN96" i="7"/>
  <c r="AP96" i="7"/>
  <c r="AR96" i="7"/>
  <c r="AS96" i="7"/>
  <c r="AT96" i="7"/>
  <c r="AU96" i="7"/>
  <c r="AV96" i="7"/>
  <c r="AX96" i="7"/>
  <c r="AZ96" i="7"/>
  <c r="BA96" i="7"/>
  <c r="BB96" i="7"/>
  <c r="BC96" i="7"/>
  <c r="BD96" i="7"/>
  <c r="BF96" i="7"/>
  <c r="BH96" i="7"/>
  <c r="BI96" i="7"/>
  <c r="BJ96" i="7"/>
  <c r="BK96" i="7"/>
  <c r="BL96" i="7"/>
  <c r="BN96" i="7"/>
  <c r="BP96" i="7"/>
  <c r="BQ96" i="7"/>
  <c r="BR96" i="7"/>
  <c r="BS96" i="7"/>
  <c r="BT96" i="7"/>
  <c r="BV96" i="7"/>
  <c r="BX96" i="7"/>
  <c r="BY96" i="7"/>
  <c r="BZ96" i="7"/>
  <c r="CA96" i="7"/>
  <c r="CB96" i="7"/>
  <c r="CD96" i="7"/>
  <c r="CF96" i="7"/>
  <c r="CG96" i="7"/>
  <c r="CH96" i="7"/>
  <c r="CI96" i="7"/>
  <c r="CJ96" i="7"/>
  <c r="CL96" i="7"/>
  <c r="CN96" i="7"/>
  <c r="CO96" i="7"/>
  <c r="CP96" i="7"/>
  <c r="CQ96" i="7"/>
  <c r="CR96" i="7"/>
  <c r="D97" i="7"/>
  <c r="E97" i="7"/>
  <c r="F97" i="7"/>
  <c r="G97" i="7"/>
  <c r="H97" i="7"/>
  <c r="J97" i="7"/>
  <c r="L97" i="7"/>
  <c r="M97" i="7"/>
  <c r="N97" i="7"/>
  <c r="O97" i="7"/>
  <c r="P97" i="7"/>
  <c r="R97" i="7"/>
  <c r="T97" i="7"/>
  <c r="U97" i="7"/>
  <c r="V97" i="7"/>
  <c r="W97" i="7"/>
  <c r="X97" i="7"/>
  <c r="Z97" i="7"/>
  <c r="AB97" i="7"/>
  <c r="AC97" i="7"/>
  <c r="AD97" i="7"/>
  <c r="AE97" i="7"/>
  <c r="AF97" i="7"/>
  <c r="AH97" i="7"/>
  <c r="AJ97" i="7"/>
  <c r="AK97" i="7"/>
  <c r="AL97" i="7"/>
  <c r="AM97" i="7"/>
  <c r="AN97" i="7"/>
  <c r="AP97" i="7"/>
  <c r="AR97" i="7"/>
  <c r="AS97" i="7"/>
  <c r="AT97" i="7"/>
  <c r="AU97" i="7"/>
  <c r="AV97" i="7"/>
  <c r="AX97" i="7"/>
  <c r="AZ97" i="7"/>
  <c r="BA97" i="7"/>
  <c r="BB97" i="7"/>
  <c r="BC97" i="7"/>
  <c r="BD97" i="7"/>
  <c r="BF97" i="7"/>
  <c r="BH97" i="7"/>
  <c r="BI97" i="7"/>
  <c r="BJ97" i="7"/>
  <c r="BK97" i="7"/>
  <c r="BL97" i="7"/>
  <c r="BN97" i="7"/>
  <c r="BP97" i="7"/>
  <c r="BQ97" i="7"/>
  <c r="BR97" i="7"/>
  <c r="BS97" i="7"/>
  <c r="BT97" i="7"/>
  <c r="BV97" i="7"/>
  <c r="BX97" i="7"/>
  <c r="BY97" i="7"/>
  <c r="BZ97" i="7"/>
  <c r="CA97" i="7"/>
  <c r="CB97" i="7"/>
  <c r="CD97" i="7"/>
  <c r="CF97" i="7"/>
  <c r="CG97" i="7"/>
  <c r="CH97" i="7"/>
  <c r="CI97" i="7"/>
  <c r="CJ97" i="7"/>
  <c r="CL97" i="7"/>
  <c r="CN97" i="7"/>
  <c r="CO97" i="7"/>
  <c r="CP97" i="7"/>
  <c r="CQ97" i="7"/>
  <c r="CR97" i="7"/>
  <c r="D98" i="7"/>
  <c r="E98" i="7"/>
  <c r="F98" i="7"/>
  <c r="G98" i="7"/>
  <c r="H98" i="7"/>
  <c r="J98" i="7"/>
  <c r="L98" i="7"/>
  <c r="M98" i="7"/>
  <c r="N98" i="7"/>
  <c r="O98" i="7"/>
  <c r="P98" i="7"/>
  <c r="R98" i="7"/>
  <c r="T98" i="7"/>
  <c r="U98" i="7"/>
  <c r="V98" i="7"/>
  <c r="W98" i="7"/>
  <c r="X98" i="7"/>
  <c r="Z98" i="7"/>
  <c r="AB98" i="7"/>
  <c r="AC98" i="7"/>
  <c r="AD98" i="7"/>
  <c r="AE98" i="7"/>
  <c r="AF98" i="7"/>
  <c r="AH98" i="7"/>
  <c r="AJ98" i="7"/>
  <c r="AK98" i="7"/>
  <c r="AL98" i="7"/>
  <c r="AM98" i="7"/>
  <c r="AN98" i="7"/>
  <c r="AP98" i="7"/>
  <c r="AR98" i="7"/>
  <c r="AS98" i="7"/>
  <c r="AT98" i="7"/>
  <c r="AU98" i="7"/>
  <c r="AV98" i="7"/>
  <c r="AX98" i="7"/>
  <c r="AZ98" i="7"/>
  <c r="BA98" i="7"/>
  <c r="BB98" i="7"/>
  <c r="BC98" i="7"/>
  <c r="BD98" i="7"/>
  <c r="BF98" i="7"/>
  <c r="BH98" i="7"/>
  <c r="BI98" i="7"/>
  <c r="BJ98" i="7"/>
  <c r="BK98" i="7"/>
  <c r="BL98" i="7"/>
  <c r="BN98" i="7"/>
  <c r="BP98" i="7"/>
  <c r="BQ98" i="7"/>
  <c r="BR98" i="7"/>
  <c r="BS98" i="7"/>
  <c r="BT98" i="7"/>
  <c r="BV98" i="7"/>
  <c r="BX98" i="7"/>
  <c r="BY98" i="7"/>
  <c r="BZ98" i="7"/>
  <c r="CA98" i="7"/>
  <c r="CB98" i="7"/>
  <c r="CD98" i="7"/>
  <c r="CF98" i="7"/>
  <c r="CG98" i="7"/>
  <c r="CH98" i="7"/>
  <c r="CI98" i="7"/>
  <c r="CJ98" i="7"/>
  <c r="CL98" i="7"/>
  <c r="CN98" i="7"/>
  <c r="CO98" i="7"/>
  <c r="CP98" i="7"/>
  <c r="CQ98" i="7"/>
  <c r="CR98" i="7"/>
  <c r="D99" i="7"/>
  <c r="E99" i="7"/>
  <c r="F99" i="7"/>
  <c r="G99" i="7"/>
  <c r="H99" i="7"/>
  <c r="J99" i="7"/>
  <c r="L99" i="7"/>
  <c r="M99" i="7"/>
  <c r="N99" i="7"/>
  <c r="O99" i="7"/>
  <c r="P99" i="7"/>
  <c r="R99" i="7"/>
  <c r="T99" i="7"/>
  <c r="U99" i="7"/>
  <c r="V99" i="7"/>
  <c r="W99" i="7"/>
  <c r="X99" i="7"/>
  <c r="Y99" i="7"/>
  <c r="Z99" i="7"/>
  <c r="AB99" i="7"/>
  <c r="AC99" i="7"/>
  <c r="AD99" i="7"/>
  <c r="AE99" i="7"/>
  <c r="AF99" i="7"/>
  <c r="AG99" i="7"/>
  <c r="AH99" i="7"/>
  <c r="AJ99" i="7"/>
  <c r="AK99" i="7"/>
  <c r="AL99" i="7"/>
  <c r="AM99" i="7"/>
  <c r="AN99" i="7"/>
  <c r="AO99" i="7"/>
  <c r="AP99" i="7"/>
  <c r="AR99" i="7"/>
  <c r="AS99" i="7"/>
  <c r="AT99" i="7"/>
  <c r="AU99" i="7"/>
  <c r="AV99" i="7"/>
  <c r="AX99" i="7"/>
  <c r="AZ99" i="7"/>
  <c r="BA99" i="7"/>
  <c r="BB99" i="7"/>
  <c r="BC99" i="7"/>
  <c r="BD99" i="7"/>
  <c r="BF99" i="7"/>
  <c r="BH99" i="7"/>
  <c r="BI99" i="7"/>
  <c r="BJ99" i="7"/>
  <c r="BK99" i="7"/>
  <c r="BL99" i="7"/>
  <c r="BN99" i="7"/>
  <c r="BP99" i="7"/>
  <c r="BQ99" i="7"/>
  <c r="BR99" i="7"/>
  <c r="BS99" i="7"/>
  <c r="BT99" i="7"/>
  <c r="BV99" i="7"/>
  <c r="BX99" i="7"/>
  <c r="BY99" i="7"/>
  <c r="BZ99" i="7"/>
  <c r="CA99" i="7"/>
  <c r="CB99" i="7"/>
  <c r="CD99" i="7"/>
  <c r="CF99" i="7"/>
  <c r="CG99" i="7"/>
  <c r="CH99" i="7"/>
  <c r="CI99" i="7"/>
  <c r="CJ99" i="7"/>
  <c r="CK99" i="7"/>
  <c r="CL99" i="7"/>
  <c r="CN99" i="7"/>
  <c r="CO99" i="7"/>
  <c r="CP99" i="7"/>
  <c r="CQ99" i="7"/>
  <c r="CR99" i="7"/>
  <c r="CS99" i="7"/>
  <c r="D100" i="7"/>
  <c r="E100" i="7"/>
  <c r="F100" i="7"/>
  <c r="G100" i="7"/>
  <c r="H100" i="7"/>
  <c r="J100" i="7"/>
  <c r="L100" i="7"/>
  <c r="M100" i="7"/>
  <c r="N100" i="7"/>
  <c r="O100" i="7"/>
  <c r="P100" i="7"/>
  <c r="R100" i="7"/>
  <c r="T100" i="7"/>
  <c r="U100" i="7"/>
  <c r="V100" i="7"/>
  <c r="W100" i="7"/>
  <c r="X100" i="7"/>
  <c r="Z100" i="7"/>
  <c r="AB100" i="7"/>
  <c r="AC100" i="7"/>
  <c r="AD100" i="7"/>
  <c r="AE100" i="7"/>
  <c r="AF100" i="7"/>
  <c r="AH100" i="7"/>
  <c r="AJ100" i="7"/>
  <c r="AK100" i="7"/>
  <c r="AL100" i="7"/>
  <c r="AM100" i="7"/>
  <c r="AN100" i="7"/>
  <c r="AP100" i="7"/>
  <c r="AR100" i="7"/>
  <c r="AS100" i="7"/>
  <c r="AT100" i="7"/>
  <c r="AU100" i="7"/>
  <c r="AV100" i="7"/>
  <c r="AX100" i="7"/>
  <c r="AZ100" i="7"/>
  <c r="BA100" i="7"/>
  <c r="BB100" i="7"/>
  <c r="BC100" i="7"/>
  <c r="BD100" i="7"/>
  <c r="BF100" i="7"/>
  <c r="BH100" i="7"/>
  <c r="BI100" i="7"/>
  <c r="BJ100" i="7"/>
  <c r="BK100" i="7"/>
  <c r="BL100" i="7"/>
  <c r="BN100" i="7"/>
  <c r="BP100" i="7"/>
  <c r="BQ100" i="7"/>
  <c r="BR100" i="7"/>
  <c r="BS100" i="7"/>
  <c r="BT100" i="7"/>
  <c r="BV100" i="7"/>
  <c r="BX100" i="7"/>
  <c r="BY100" i="7"/>
  <c r="BZ100" i="7"/>
  <c r="CA100" i="7"/>
  <c r="CB100" i="7"/>
  <c r="CD100" i="7"/>
  <c r="CF100" i="7"/>
  <c r="CG100" i="7"/>
  <c r="CH100" i="7"/>
  <c r="CI100" i="7"/>
  <c r="CJ100" i="7"/>
  <c r="CL100" i="7"/>
  <c r="CN100" i="7"/>
  <c r="CO100" i="7"/>
  <c r="CP100" i="7"/>
  <c r="CQ100" i="7"/>
  <c r="CR100" i="7"/>
  <c r="D101" i="7"/>
  <c r="E101" i="7"/>
  <c r="F101" i="7"/>
  <c r="G101" i="7"/>
  <c r="H101" i="7"/>
  <c r="J101" i="7"/>
  <c r="L101" i="7"/>
  <c r="M101" i="7"/>
  <c r="N101" i="7"/>
  <c r="O101" i="7"/>
  <c r="P101" i="7"/>
  <c r="R101" i="7"/>
  <c r="T101" i="7"/>
  <c r="U101" i="7"/>
  <c r="V101" i="7"/>
  <c r="W101" i="7"/>
  <c r="X101" i="7"/>
  <c r="Z101" i="7"/>
  <c r="AB101" i="7"/>
  <c r="AC101" i="7"/>
  <c r="AD101" i="7"/>
  <c r="AE101" i="7"/>
  <c r="AF101" i="7"/>
  <c r="AH101" i="7"/>
  <c r="AJ101" i="7"/>
  <c r="AK101" i="7"/>
  <c r="AL101" i="7"/>
  <c r="AM101" i="7"/>
  <c r="AN101" i="7"/>
  <c r="AP101" i="7"/>
  <c r="AR101" i="7"/>
  <c r="AS101" i="7"/>
  <c r="AT101" i="7"/>
  <c r="AU101" i="7"/>
  <c r="AV101" i="7"/>
  <c r="AX101" i="7"/>
  <c r="AZ101" i="7"/>
  <c r="BA101" i="7"/>
  <c r="BB101" i="7"/>
  <c r="BC101" i="7"/>
  <c r="BD101" i="7"/>
  <c r="BF101" i="7"/>
  <c r="BH101" i="7"/>
  <c r="BI101" i="7"/>
  <c r="BJ101" i="7"/>
  <c r="BK101" i="7"/>
  <c r="BL101" i="7"/>
  <c r="BN101" i="7"/>
  <c r="BP101" i="7"/>
  <c r="BQ101" i="7"/>
  <c r="BR101" i="7"/>
  <c r="BS101" i="7"/>
  <c r="BT101" i="7"/>
  <c r="BV101" i="7"/>
  <c r="BX101" i="7"/>
  <c r="BY101" i="7"/>
  <c r="BZ101" i="7"/>
  <c r="CA101" i="7"/>
  <c r="CB101" i="7"/>
  <c r="CD101" i="7"/>
  <c r="CF101" i="7"/>
  <c r="CG101" i="7"/>
  <c r="CH101" i="7"/>
  <c r="CI101" i="7"/>
  <c r="CJ101" i="7"/>
  <c r="CL101" i="7"/>
  <c r="CN101" i="7"/>
  <c r="CO101" i="7"/>
  <c r="CP101" i="7"/>
  <c r="CQ101" i="7"/>
  <c r="CR101" i="7"/>
  <c r="D102" i="7"/>
  <c r="E102" i="7"/>
  <c r="F102" i="7"/>
  <c r="G102" i="7"/>
  <c r="H102" i="7"/>
  <c r="J102" i="7"/>
  <c r="L102" i="7"/>
  <c r="M102" i="7"/>
  <c r="N102" i="7"/>
  <c r="O102" i="7"/>
  <c r="P102" i="7"/>
  <c r="R102" i="7"/>
  <c r="T102" i="7"/>
  <c r="U102" i="7"/>
  <c r="V102" i="7"/>
  <c r="W102" i="7"/>
  <c r="X102" i="7"/>
  <c r="Z102" i="7"/>
  <c r="AB102" i="7"/>
  <c r="AC102" i="7"/>
  <c r="AD102" i="7"/>
  <c r="AE102" i="7"/>
  <c r="AF102" i="7"/>
  <c r="AH102" i="7"/>
  <c r="AJ102" i="7"/>
  <c r="AK102" i="7"/>
  <c r="AL102" i="7"/>
  <c r="AM102" i="7"/>
  <c r="AN102" i="7"/>
  <c r="AP102" i="7"/>
  <c r="AR102" i="7"/>
  <c r="AS102" i="7"/>
  <c r="AT102" i="7"/>
  <c r="AU102" i="7"/>
  <c r="AV102" i="7"/>
  <c r="AX102" i="7"/>
  <c r="AZ102" i="7"/>
  <c r="BA102" i="7"/>
  <c r="BB102" i="7"/>
  <c r="BC102" i="7"/>
  <c r="BD102" i="7"/>
  <c r="BF102" i="7"/>
  <c r="BH102" i="7"/>
  <c r="BI102" i="7"/>
  <c r="BJ102" i="7"/>
  <c r="BK102" i="7"/>
  <c r="BL102" i="7"/>
  <c r="BN102" i="7"/>
  <c r="BP102" i="7"/>
  <c r="BQ102" i="7"/>
  <c r="BR102" i="7"/>
  <c r="BS102" i="7"/>
  <c r="BT102" i="7"/>
  <c r="BV102" i="7"/>
  <c r="BX102" i="7"/>
  <c r="BY102" i="7"/>
  <c r="BZ102" i="7"/>
  <c r="CA102" i="7"/>
  <c r="CB102" i="7"/>
  <c r="CD102" i="7"/>
  <c r="CF102" i="7"/>
  <c r="CG102" i="7"/>
  <c r="CH102" i="7"/>
  <c r="CI102" i="7"/>
  <c r="CJ102" i="7"/>
  <c r="CL102" i="7"/>
  <c r="CN102" i="7"/>
  <c r="CO102" i="7"/>
  <c r="CP102" i="7"/>
  <c r="CQ102" i="7"/>
  <c r="CR102" i="7"/>
  <c r="D103" i="7"/>
  <c r="E103" i="7"/>
  <c r="F103" i="7"/>
  <c r="G103" i="7"/>
  <c r="H103" i="7"/>
  <c r="J103" i="7"/>
  <c r="L103" i="7"/>
  <c r="M103" i="7"/>
  <c r="N103" i="7"/>
  <c r="O103" i="7"/>
  <c r="P103" i="7"/>
  <c r="R103" i="7"/>
  <c r="T103" i="7"/>
  <c r="U103" i="7"/>
  <c r="V103" i="7"/>
  <c r="W103" i="7"/>
  <c r="X103" i="7"/>
  <c r="Z103" i="7"/>
  <c r="AB103" i="7"/>
  <c r="AC103" i="7"/>
  <c r="AD103" i="7"/>
  <c r="AE103" i="7"/>
  <c r="AF103" i="7"/>
  <c r="AH103" i="7"/>
  <c r="AJ103" i="7"/>
  <c r="AK103" i="7"/>
  <c r="AL103" i="7"/>
  <c r="AM103" i="7"/>
  <c r="AN103" i="7"/>
  <c r="AP103" i="7"/>
  <c r="AR103" i="7"/>
  <c r="AS103" i="7"/>
  <c r="AT103" i="7"/>
  <c r="AU103" i="7"/>
  <c r="AV103" i="7"/>
  <c r="AX103" i="7"/>
  <c r="AZ103" i="7"/>
  <c r="BA103" i="7"/>
  <c r="BB103" i="7"/>
  <c r="BC103" i="7"/>
  <c r="BD103" i="7"/>
  <c r="BF103" i="7"/>
  <c r="BH103" i="7"/>
  <c r="BI103" i="7"/>
  <c r="BJ103" i="7"/>
  <c r="BK103" i="7"/>
  <c r="BL103" i="7"/>
  <c r="BN103" i="7"/>
  <c r="BP103" i="7"/>
  <c r="BQ103" i="7"/>
  <c r="BR103" i="7"/>
  <c r="BS103" i="7"/>
  <c r="BT103" i="7"/>
  <c r="BV103" i="7"/>
  <c r="BX103" i="7"/>
  <c r="BY103" i="7"/>
  <c r="BZ103" i="7"/>
  <c r="CA103" i="7"/>
  <c r="CB103" i="7"/>
  <c r="CD103" i="7"/>
  <c r="CF103" i="7"/>
  <c r="CG103" i="7"/>
  <c r="CH103" i="7"/>
  <c r="CI103" i="7"/>
  <c r="CJ103" i="7"/>
  <c r="CL103" i="7"/>
  <c r="CN103" i="7"/>
  <c r="CO103" i="7"/>
  <c r="CP103" i="7"/>
  <c r="CQ103" i="7"/>
  <c r="CR103" i="7"/>
  <c r="D104" i="7"/>
  <c r="E104" i="7"/>
  <c r="F104" i="7"/>
  <c r="G104" i="7"/>
  <c r="H104" i="7"/>
  <c r="J104" i="7"/>
  <c r="L104" i="7"/>
  <c r="M104" i="7"/>
  <c r="N104" i="7"/>
  <c r="O104" i="7"/>
  <c r="P104" i="7"/>
  <c r="R104" i="7"/>
  <c r="T104" i="7"/>
  <c r="U104" i="7"/>
  <c r="V104" i="7"/>
  <c r="W104" i="7"/>
  <c r="X104" i="7"/>
  <c r="Z104" i="7"/>
  <c r="AB104" i="7"/>
  <c r="AC104" i="7"/>
  <c r="AD104" i="7"/>
  <c r="AE104" i="7"/>
  <c r="AF104" i="7"/>
  <c r="AH104" i="7"/>
  <c r="AJ104" i="7"/>
  <c r="AK104" i="7"/>
  <c r="AL104" i="7"/>
  <c r="AM104" i="7"/>
  <c r="AN104" i="7"/>
  <c r="AP104" i="7"/>
  <c r="AR104" i="7"/>
  <c r="AS104" i="7"/>
  <c r="AT104" i="7"/>
  <c r="AU104" i="7"/>
  <c r="AV104" i="7"/>
  <c r="AX104" i="7"/>
  <c r="AZ104" i="7"/>
  <c r="BA104" i="7"/>
  <c r="BB104" i="7"/>
  <c r="BC104" i="7"/>
  <c r="BD104" i="7"/>
  <c r="BF104" i="7"/>
  <c r="BH104" i="7"/>
  <c r="BI104" i="7"/>
  <c r="BJ104" i="7"/>
  <c r="BK104" i="7"/>
  <c r="BL104" i="7"/>
  <c r="BN104" i="7"/>
  <c r="BP104" i="7"/>
  <c r="BQ104" i="7"/>
  <c r="BR104" i="7"/>
  <c r="BS104" i="7"/>
  <c r="BT104" i="7"/>
  <c r="BV104" i="7"/>
  <c r="BX104" i="7"/>
  <c r="BY104" i="7"/>
  <c r="BZ104" i="7"/>
  <c r="CA104" i="7"/>
  <c r="CB104" i="7"/>
  <c r="CD104" i="7"/>
  <c r="CF104" i="7"/>
  <c r="CG104" i="7"/>
  <c r="CH104" i="7"/>
  <c r="CI104" i="7"/>
  <c r="CJ104" i="7"/>
  <c r="CL104" i="7"/>
  <c r="CN104" i="7"/>
  <c r="CO104" i="7"/>
  <c r="CP104" i="7"/>
  <c r="CQ104" i="7"/>
  <c r="CR104" i="7"/>
  <c r="D105" i="7"/>
  <c r="E105" i="7"/>
  <c r="F105" i="7"/>
  <c r="G105" i="7"/>
  <c r="H105" i="7"/>
  <c r="J105" i="7"/>
  <c r="L105" i="7"/>
  <c r="M105" i="7"/>
  <c r="N105" i="7"/>
  <c r="O105" i="7"/>
  <c r="P105" i="7"/>
  <c r="R105" i="7"/>
  <c r="T105" i="7"/>
  <c r="U105" i="7"/>
  <c r="V105" i="7"/>
  <c r="W105" i="7"/>
  <c r="X105" i="7"/>
  <c r="Z105" i="7"/>
  <c r="AB105" i="7"/>
  <c r="AC105" i="7"/>
  <c r="AD105" i="7"/>
  <c r="AE105" i="7"/>
  <c r="AF105" i="7"/>
  <c r="AH105" i="7"/>
  <c r="AJ105" i="7"/>
  <c r="AK105" i="7"/>
  <c r="AL105" i="7"/>
  <c r="AM105" i="7"/>
  <c r="AN105" i="7"/>
  <c r="AP105" i="7"/>
  <c r="AR105" i="7"/>
  <c r="AS105" i="7"/>
  <c r="AT105" i="7"/>
  <c r="AU105" i="7"/>
  <c r="AV105" i="7"/>
  <c r="AX105" i="7"/>
  <c r="AZ105" i="7"/>
  <c r="BA105" i="7"/>
  <c r="BB105" i="7"/>
  <c r="BC105" i="7"/>
  <c r="BD105" i="7"/>
  <c r="BF105" i="7"/>
  <c r="BH105" i="7"/>
  <c r="BI105" i="7"/>
  <c r="BJ105" i="7"/>
  <c r="BK105" i="7"/>
  <c r="BL105" i="7"/>
  <c r="BN105" i="7"/>
  <c r="BP105" i="7"/>
  <c r="BQ105" i="7"/>
  <c r="BR105" i="7"/>
  <c r="BS105" i="7"/>
  <c r="BT105" i="7"/>
  <c r="BV105" i="7"/>
  <c r="BX105" i="7"/>
  <c r="BY105" i="7"/>
  <c r="BZ105" i="7"/>
  <c r="CA105" i="7"/>
  <c r="CB105" i="7"/>
  <c r="CD105" i="7"/>
  <c r="CF105" i="7"/>
  <c r="CG105" i="7"/>
  <c r="CH105" i="7"/>
  <c r="CI105" i="7"/>
  <c r="CJ105" i="7"/>
  <c r="CL105" i="7"/>
  <c r="CN105" i="7"/>
  <c r="CO105" i="7"/>
  <c r="CP105" i="7"/>
  <c r="CQ105" i="7"/>
  <c r="CR105" i="7"/>
  <c r="D106" i="7"/>
  <c r="E106" i="7"/>
  <c r="F106" i="7"/>
  <c r="G106" i="7"/>
  <c r="H106" i="7"/>
  <c r="J106" i="7"/>
  <c r="L106" i="7"/>
  <c r="M106" i="7"/>
  <c r="N106" i="7"/>
  <c r="O106" i="7"/>
  <c r="P106" i="7"/>
  <c r="R106" i="7"/>
  <c r="T106" i="7"/>
  <c r="U106" i="7"/>
  <c r="V106" i="7"/>
  <c r="W106" i="7"/>
  <c r="X106" i="7"/>
  <c r="Z106" i="7"/>
  <c r="AB106" i="7"/>
  <c r="AC106" i="7"/>
  <c r="AD106" i="7"/>
  <c r="AE106" i="7"/>
  <c r="AF106" i="7"/>
  <c r="AH106" i="7"/>
  <c r="AJ106" i="7"/>
  <c r="AK106" i="7"/>
  <c r="AL106" i="7"/>
  <c r="AM106" i="7"/>
  <c r="AN106" i="7"/>
  <c r="AP106" i="7"/>
  <c r="AR106" i="7"/>
  <c r="AS106" i="7"/>
  <c r="AT106" i="7"/>
  <c r="AU106" i="7"/>
  <c r="AV106" i="7"/>
  <c r="AX106" i="7"/>
  <c r="AZ106" i="7"/>
  <c r="BA106" i="7"/>
  <c r="BB106" i="7"/>
  <c r="BC106" i="7"/>
  <c r="BD106" i="7"/>
  <c r="BF106" i="7"/>
  <c r="BH106" i="7"/>
  <c r="BI106" i="7"/>
  <c r="BJ106" i="7"/>
  <c r="BK106" i="7"/>
  <c r="BL106" i="7"/>
  <c r="BN106" i="7"/>
  <c r="BP106" i="7"/>
  <c r="BQ106" i="7"/>
  <c r="BR106" i="7"/>
  <c r="BS106" i="7"/>
  <c r="BT106" i="7"/>
  <c r="BV106" i="7"/>
  <c r="BX106" i="7"/>
  <c r="BY106" i="7"/>
  <c r="BZ106" i="7"/>
  <c r="CA106" i="7"/>
  <c r="CB106" i="7"/>
  <c r="CD106" i="7"/>
  <c r="CF106" i="7"/>
  <c r="CG106" i="7"/>
  <c r="CH106" i="7"/>
  <c r="CI106" i="7"/>
  <c r="CJ106" i="7"/>
  <c r="CL106" i="7"/>
  <c r="CN106" i="7"/>
  <c r="CO106" i="7"/>
  <c r="CP106" i="7"/>
  <c r="CQ106" i="7"/>
  <c r="CR106" i="7"/>
  <c r="D107" i="7"/>
  <c r="E107" i="7"/>
  <c r="F107" i="7"/>
  <c r="G107" i="7"/>
  <c r="H107" i="7"/>
  <c r="I107" i="7"/>
  <c r="J107" i="7"/>
  <c r="L107" i="7"/>
  <c r="M107" i="7"/>
  <c r="N107" i="7"/>
  <c r="O107" i="7"/>
  <c r="P107" i="7"/>
  <c r="Q107" i="7"/>
  <c r="R107" i="7"/>
  <c r="T107" i="7"/>
  <c r="U107" i="7"/>
  <c r="V107" i="7"/>
  <c r="W107" i="7"/>
  <c r="X107" i="7"/>
  <c r="Y107" i="7"/>
  <c r="Z107" i="7"/>
  <c r="AB107" i="7"/>
  <c r="AC107" i="7"/>
  <c r="AD107" i="7"/>
  <c r="AE107" i="7"/>
  <c r="AF107" i="7"/>
  <c r="AG107" i="7"/>
  <c r="AH107" i="7"/>
  <c r="AJ107" i="7"/>
  <c r="AK107" i="7"/>
  <c r="AL107" i="7"/>
  <c r="AM107" i="7"/>
  <c r="AN107" i="7"/>
  <c r="AO107" i="7"/>
  <c r="AP107" i="7"/>
  <c r="AR107" i="7"/>
  <c r="AS107" i="7"/>
  <c r="AT107" i="7"/>
  <c r="AU107" i="7"/>
  <c r="AV107" i="7"/>
  <c r="AW107" i="7"/>
  <c r="AX107" i="7"/>
  <c r="AZ107" i="7"/>
  <c r="BA107" i="7"/>
  <c r="BB107" i="7"/>
  <c r="BC107" i="7"/>
  <c r="BD107" i="7"/>
  <c r="BE107" i="7"/>
  <c r="BF107" i="7"/>
  <c r="BH107" i="7"/>
  <c r="BI107" i="7"/>
  <c r="BJ107" i="7"/>
  <c r="BK107" i="7"/>
  <c r="BL107" i="7"/>
  <c r="BM107" i="7"/>
  <c r="BN107" i="7"/>
  <c r="BP107" i="7"/>
  <c r="BQ107" i="7"/>
  <c r="BR107" i="7"/>
  <c r="BS107" i="7"/>
  <c r="BT107" i="7"/>
  <c r="BU107" i="7"/>
  <c r="BV107" i="7"/>
  <c r="BX107" i="7"/>
  <c r="BY107" i="7"/>
  <c r="BZ107" i="7"/>
  <c r="CA107" i="7"/>
  <c r="CB107" i="7"/>
  <c r="CC107" i="7"/>
  <c r="CD107" i="7"/>
  <c r="CF107" i="7"/>
  <c r="CG107" i="7"/>
  <c r="CH107" i="7"/>
  <c r="CI107" i="7"/>
  <c r="CJ107" i="7"/>
  <c r="CK107" i="7"/>
  <c r="CL107" i="7"/>
  <c r="CN107" i="7"/>
  <c r="CO107" i="7"/>
  <c r="CP107" i="7"/>
  <c r="CQ107" i="7"/>
  <c r="CR107" i="7"/>
  <c r="CS107" i="7"/>
  <c r="D108" i="7"/>
  <c r="E108" i="7"/>
  <c r="F108" i="7"/>
  <c r="G108" i="7"/>
  <c r="H108" i="7"/>
  <c r="J108" i="7"/>
  <c r="L108" i="7"/>
  <c r="M108" i="7"/>
  <c r="N108" i="7"/>
  <c r="O108" i="7"/>
  <c r="P108" i="7"/>
  <c r="R108" i="7"/>
  <c r="T108" i="7"/>
  <c r="U108" i="7"/>
  <c r="V108" i="7"/>
  <c r="W108" i="7"/>
  <c r="X108" i="7"/>
  <c r="Z108" i="7"/>
  <c r="AB108" i="7"/>
  <c r="AC108" i="7"/>
  <c r="AD108" i="7"/>
  <c r="AE108" i="7"/>
  <c r="AF108" i="7"/>
  <c r="AH108" i="7"/>
  <c r="AJ108" i="7"/>
  <c r="AK108" i="7"/>
  <c r="AL108" i="7"/>
  <c r="AM108" i="7"/>
  <c r="AN108" i="7"/>
  <c r="AP108" i="7"/>
  <c r="AR108" i="7"/>
  <c r="AS108" i="7"/>
  <c r="AT108" i="7"/>
  <c r="AU108" i="7"/>
  <c r="AV108" i="7"/>
  <c r="AX108" i="7"/>
  <c r="AZ108" i="7"/>
  <c r="BA108" i="7"/>
  <c r="BB108" i="7"/>
  <c r="BC108" i="7"/>
  <c r="BD108" i="7"/>
  <c r="BF108" i="7"/>
  <c r="BH108" i="7"/>
  <c r="BI108" i="7"/>
  <c r="BJ108" i="7"/>
  <c r="BK108" i="7"/>
  <c r="BL108" i="7"/>
  <c r="BN108" i="7"/>
  <c r="BP108" i="7"/>
  <c r="BQ108" i="7"/>
  <c r="BR108" i="7"/>
  <c r="BS108" i="7"/>
  <c r="BT108" i="7"/>
  <c r="BV108" i="7"/>
  <c r="BX108" i="7"/>
  <c r="BY108" i="7"/>
  <c r="BZ108" i="7"/>
  <c r="CA108" i="7"/>
  <c r="CB108" i="7"/>
  <c r="CD108" i="7"/>
  <c r="CF108" i="7"/>
  <c r="CG108" i="7"/>
  <c r="CH108" i="7"/>
  <c r="CI108" i="7"/>
  <c r="CJ108" i="7"/>
  <c r="CL108" i="7"/>
  <c r="CN108" i="7"/>
  <c r="CO108" i="7"/>
  <c r="CP108" i="7"/>
  <c r="CQ108" i="7"/>
  <c r="CR108" i="7"/>
  <c r="D109" i="7"/>
  <c r="E109" i="7"/>
  <c r="F109" i="7"/>
  <c r="G109" i="7"/>
  <c r="H109" i="7"/>
  <c r="J109" i="7"/>
  <c r="L109" i="7"/>
  <c r="M109" i="7"/>
  <c r="N109" i="7"/>
  <c r="O109" i="7"/>
  <c r="P109" i="7"/>
  <c r="R109" i="7"/>
  <c r="T109" i="7"/>
  <c r="U109" i="7"/>
  <c r="V109" i="7"/>
  <c r="W109" i="7"/>
  <c r="X109" i="7"/>
  <c r="Z109" i="7"/>
  <c r="AB109" i="7"/>
  <c r="AC109" i="7"/>
  <c r="AD109" i="7"/>
  <c r="AE109" i="7"/>
  <c r="AF109" i="7"/>
  <c r="AH109" i="7"/>
  <c r="AJ109" i="7"/>
  <c r="AK109" i="7"/>
  <c r="AL109" i="7"/>
  <c r="AM109" i="7"/>
  <c r="AN109" i="7"/>
  <c r="AP109" i="7"/>
  <c r="AR109" i="7"/>
  <c r="AS109" i="7"/>
  <c r="AT109" i="7"/>
  <c r="AU109" i="7"/>
  <c r="AV109" i="7"/>
  <c r="AX109" i="7"/>
  <c r="AZ109" i="7"/>
  <c r="BA109" i="7"/>
  <c r="BB109" i="7"/>
  <c r="BC109" i="7"/>
  <c r="BD109" i="7"/>
  <c r="BF109" i="7"/>
  <c r="BH109" i="7"/>
  <c r="BI109" i="7"/>
  <c r="BJ109" i="7"/>
  <c r="BK109" i="7"/>
  <c r="BL109" i="7"/>
  <c r="BN109" i="7"/>
  <c r="BP109" i="7"/>
  <c r="BQ109" i="7"/>
  <c r="BR109" i="7"/>
  <c r="BS109" i="7"/>
  <c r="BT109" i="7"/>
  <c r="BV109" i="7"/>
  <c r="BX109" i="7"/>
  <c r="BY109" i="7"/>
  <c r="BZ109" i="7"/>
  <c r="CA109" i="7"/>
  <c r="CB109" i="7"/>
  <c r="CD109" i="7"/>
  <c r="CF109" i="7"/>
  <c r="CG109" i="7"/>
  <c r="CH109" i="7"/>
  <c r="CI109" i="7"/>
  <c r="CJ109" i="7"/>
  <c r="CL109" i="7"/>
  <c r="CN109" i="7"/>
  <c r="CO109" i="7"/>
  <c r="CP109" i="7"/>
  <c r="CQ109" i="7"/>
  <c r="CR109" i="7"/>
  <c r="D110" i="7"/>
  <c r="E110" i="7"/>
  <c r="F110" i="7"/>
  <c r="G110" i="7"/>
  <c r="H110" i="7"/>
  <c r="I110" i="7"/>
  <c r="J110" i="7"/>
  <c r="L110" i="7"/>
  <c r="M110" i="7"/>
  <c r="N110" i="7"/>
  <c r="O110" i="7"/>
  <c r="P110" i="7"/>
  <c r="Q110" i="7"/>
  <c r="R110" i="7"/>
  <c r="T110" i="7"/>
  <c r="U110" i="7"/>
  <c r="V110" i="7"/>
  <c r="W110" i="7"/>
  <c r="X110" i="7"/>
  <c r="Y110" i="7"/>
  <c r="Z110" i="7"/>
  <c r="AB110" i="7"/>
  <c r="AC110" i="7"/>
  <c r="AD110" i="7"/>
  <c r="AE110" i="7"/>
  <c r="AF110" i="7"/>
  <c r="AG110" i="7"/>
  <c r="AH110" i="7"/>
  <c r="AJ110" i="7"/>
  <c r="AK110" i="7"/>
  <c r="AL110" i="7"/>
  <c r="AM110" i="7"/>
  <c r="AN110" i="7"/>
  <c r="AO110" i="7"/>
  <c r="AP110" i="7"/>
  <c r="AR110" i="7"/>
  <c r="AS110" i="7"/>
  <c r="AT110" i="7"/>
  <c r="AU110" i="7"/>
  <c r="AV110" i="7"/>
  <c r="AW110" i="7"/>
  <c r="AX110" i="7"/>
  <c r="AZ110" i="7"/>
  <c r="BA110" i="7"/>
  <c r="BB110" i="7"/>
  <c r="BC110" i="7"/>
  <c r="BD110" i="7"/>
  <c r="BE110" i="7"/>
  <c r="BF110" i="7"/>
  <c r="BH110" i="7"/>
  <c r="BI110" i="7"/>
  <c r="BJ110" i="7"/>
  <c r="BK110" i="7"/>
  <c r="BL110" i="7"/>
  <c r="BM110" i="7"/>
  <c r="BN110" i="7"/>
  <c r="BP110" i="7"/>
  <c r="BQ110" i="7"/>
  <c r="BR110" i="7"/>
  <c r="BS110" i="7"/>
  <c r="BT110" i="7"/>
  <c r="BU110" i="7"/>
  <c r="BV110" i="7"/>
  <c r="BX110" i="7"/>
  <c r="BY110" i="7"/>
  <c r="BZ110" i="7"/>
  <c r="CA110" i="7"/>
  <c r="CB110" i="7"/>
  <c r="CC110" i="7"/>
  <c r="CD110" i="7"/>
  <c r="CF110" i="7"/>
  <c r="CG110" i="7"/>
  <c r="CH110" i="7"/>
  <c r="CI110" i="7"/>
  <c r="CJ110" i="7"/>
  <c r="CK110" i="7"/>
  <c r="CL110" i="7"/>
  <c r="CN110" i="7"/>
  <c r="CO110" i="7"/>
  <c r="CP110" i="7"/>
  <c r="CQ110" i="7"/>
  <c r="CR110" i="7"/>
  <c r="CS110" i="7"/>
  <c r="D111" i="7"/>
  <c r="E111" i="7"/>
  <c r="F111" i="7"/>
  <c r="G111" i="7"/>
  <c r="H111" i="7"/>
  <c r="I111" i="7"/>
  <c r="J111" i="7"/>
  <c r="L111" i="7"/>
  <c r="M111" i="7"/>
  <c r="N111" i="7"/>
  <c r="O111" i="7"/>
  <c r="P111" i="7"/>
  <c r="Q111" i="7"/>
  <c r="R111" i="7"/>
  <c r="T111" i="7"/>
  <c r="U111" i="7"/>
  <c r="V111" i="7"/>
  <c r="W111" i="7"/>
  <c r="X111" i="7"/>
  <c r="Y111" i="7"/>
  <c r="Z111" i="7"/>
  <c r="AB111" i="7"/>
  <c r="AC111" i="7"/>
  <c r="AD111" i="7"/>
  <c r="AE111" i="7"/>
  <c r="AF111" i="7"/>
  <c r="AG111" i="7"/>
  <c r="AH111" i="7"/>
  <c r="AJ111" i="7"/>
  <c r="AK111" i="7"/>
  <c r="AL111" i="7"/>
  <c r="AM111" i="7"/>
  <c r="AN111" i="7"/>
  <c r="AO111" i="7"/>
  <c r="AP111" i="7"/>
  <c r="AR111" i="7"/>
  <c r="AS111" i="7"/>
  <c r="AT111" i="7"/>
  <c r="AU111" i="7"/>
  <c r="AV111" i="7"/>
  <c r="AW111" i="7"/>
  <c r="AX111" i="7"/>
  <c r="AZ111" i="7"/>
  <c r="BA111" i="7"/>
  <c r="BB111" i="7"/>
  <c r="BC111" i="7"/>
  <c r="BD111" i="7"/>
  <c r="BE111" i="7"/>
  <c r="BF111" i="7"/>
  <c r="BH111" i="7"/>
  <c r="BI111" i="7"/>
  <c r="BJ111" i="7"/>
  <c r="BK111" i="7"/>
  <c r="BL111" i="7"/>
  <c r="BM111" i="7"/>
  <c r="BN111" i="7"/>
  <c r="BP111" i="7"/>
  <c r="BQ111" i="7"/>
  <c r="BR111" i="7"/>
  <c r="BS111" i="7"/>
  <c r="BT111" i="7"/>
  <c r="BU111" i="7"/>
  <c r="BV111" i="7"/>
  <c r="BX111" i="7"/>
  <c r="BY111" i="7"/>
  <c r="BZ111" i="7"/>
  <c r="CA111" i="7"/>
  <c r="CB111" i="7"/>
  <c r="CC111" i="7"/>
  <c r="CD111" i="7"/>
  <c r="CF111" i="7"/>
  <c r="CG111" i="7"/>
  <c r="CH111" i="7"/>
  <c r="CI111" i="7"/>
  <c r="CJ111" i="7"/>
  <c r="CK111" i="7"/>
  <c r="CL111" i="7"/>
  <c r="CN111" i="7"/>
  <c r="CO111" i="7"/>
  <c r="CP111" i="7"/>
  <c r="CQ111" i="7"/>
  <c r="CR111" i="7"/>
  <c r="CS111" i="7"/>
  <c r="D112" i="7"/>
  <c r="E112" i="7"/>
  <c r="F112" i="7"/>
  <c r="G112" i="7"/>
  <c r="H112" i="7"/>
  <c r="I112" i="7"/>
  <c r="J112" i="7"/>
  <c r="L112" i="7"/>
  <c r="M112" i="7"/>
  <c r="N112" i="7"/>
  <c r="O112" i="7"/>
  <c r="P112" i="7"/>
  <c r="Q112" i="7"/>
  <c r="R112" i="7"/>
  <c r="T112" i="7"/>
  <c r="U112" i="7"/>
  <c r="V112" i="7"/>
  <c r="W112" i="7"/>
  <c r="X112" i="7"/>
  <c r="Y112" i="7"/>
  <c r="Z112" i="7"/>
  <c r="AB112" i="7"/>
  <c r="AC112" i="7"/>
  <c r="AD112" i="7"/>
  <c r="AE112" i="7"/>
  <c r="AF112" i="7"/>
  <c r="AG112" i="7"/>
  <c r="AH112" i="7"/>
  <c r="AJ112" i="7"/>
  <c r="AK112" i="7"/>
  <c r="AL112" i="7"/>
  <c r="AM112" i="7"/>
  <c r="AN112" i="7"/>
  <c r="AO112" i="7"/>
  <c r="AP112" i="7"/>
  <c r="AR112" i="7"/>
  <c r="AS112" i="7"/>
  <c r="AT112" i="7"/>
  <c r="AU112" i="7"/>
  <c r="AV112" i="7"/>
  <c r="AW112" i="7"/>
  <c r="AX112" i="7"/>
  <c r="AZ112" i="7"/>
  <c r="BA112" i="7"/>
  <c r="BB112" i="7"/>
  <c r="BC112" i="7"/>
  <c r="BD112" i="7"/>
  <c r="BE112" i="7"/>
  <c r="BF112" i="7"/>
  <c r="BH112" i="7"/>
  <c r="BI112" i="7"/>
  <c r="BJ112" i="7"/>
  <c r="BK112" i="7"/>
  <c r="BL112" i="7"/>
  <c r="BM112" i="7"/>
  <c r="BN112" i="7"/>
  <c r="BP112" i="7"/>
  <c r="BQ112" i="7"/>
  <c r="BR112" i="7"/>
  <c r="BS112" i="7"/>
  <c r="BT112" i="7"/>
  <c r="BU112" i="7"/>
  <c r="BV112" i="7"/>
  <c r="BX112" i="7"/>
  <c r="BY112" i="7"/>
  <c r="BZ112" i="7"/>
  <c r="CA112" i="7"/>
  <c r="CB112" i="7"/>
  <c r="CC112" i="7"/>
  <c r="CD112" i="7"/>
  <c r="CF112" i="7"/>
  <c r="CG112" i="7"/>
  <c r="CH112" i="7"/>
  <c r="CI112" i="7"/>
  <c r="CJ112" i="7"/>
  <c r="CK112" i="7"/>
  <c r="CL112" i="7"/>
  <c r="CN112" i="7"/>
  <c r="CO112" i="7"/>
  <c r="CP112" i="7"/>
  <c r="CQ112" i="7"/>
  <c r="CR112" i="7"/>
  <c r="C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T113" i="7"/>
  <c r="U113" i="7"/>
  <c r="V113" i="7"/>
  <c r="W113" i="7"/>
  <c r="X113" i="7"/>
  <c r="Z113" i="7"/>
  <c r="AB113" i="7"/>
  <c r="AC113" i="7"/>
  <c r="AD113" i="7"/>
  <c r="AE113" i="7"/>
  <c r="AF113" i="7"/>
  <c r="AH113" i="7"/>
  <c r="AJ113" i="7"/>
  <c r="AK113" i="7"/>
  <c r="AL113" i="7"/>
  <c r="AM113" i="7"/>
  <c r="AN113" i="7"/>
  <c r="AP113" i="7"/>
  <c r="AR113" i="7"/>
  <c r="AS113" i="7"/>
  <c r="AT113" i="7"/>
  <c r="AU113" i="7"/>
  <c r="AV113" i="7"/>
  <c r="AX113" i="7"/>
  <c r="AZ113" i="7"/>
  <c r="BA113" i="7"/>
  <c r="BB113" i="7"/>
  <c r="BC113" i="7"/>
  <c r="BD113" i="7"/>
  <c r="BF113" i="7"/>
  <c r="BH113" i="7"/>
  <c r="BI113" i="7"/>
  <c r="BJ113" i="7"/>
  <c r="BK113" i="7"/>
  <c r="BL113" i="7"/>
  <c r="BN113" i="7"/>
  <c r="BP113" i="7"/>
  <c r="BQ113" i="7"/>
  <c r="BR113" i="7"/>
  <c r="BS113" i="7"/>
  <c r="BT113" i="7"/>
  <c r="BV113" i="7"/>
  <c r="BX113" i="7"/>
  <c r="BY113" i="7"/>
  <c r="BZ113" i="7"/>
  <c r="CA113" i="7"/>
  <c r="CB113" i="7"/>
  <c r="CD113" i="7"/>
  <c r="CF113" i="7"/>
  <c r="CG113" i="7"/>
  <c r="CH113" i="7"/>
  <c r="CI113" i="7"/>
  <c r="CJ113" i="7"/>
  <c r="CL113" i="7"/>
  <c r="CN113" i="7"/>
  <c r="CO113" i="7"/>
  <c r="CP113" i="7"/>
  <c r="CQ113" i="7"/>
  <c r="CR113" i="7"/>
  <c r="D114" i="7"/>
  <c r="E114" i="7"/>
  <c r="F114" i="7"/>
  <c r="G114" i="7"/>
  <c r="H114" i="7"/>
  <c r="I114" i="7"/>
  <c r="J114" i="7"/>
  <c r="L114" i="7"/>
  <c r="M114" i="7"/>
  <c r="N114" i="7"/>
  <c r="O114" i="7"/>
  <c r="P114" i="7"/>
  <c r="Q114" i="7"/>
  <c r="R114" i="7"/>
  <c r="T114" i="7"/>
  <c r="U114" i="7"/>
  <c r="V114" i="7"/>
  <c r="W114" i="7"/>
  <c r="X114" i="7"/>
  <c r="Y114" i="7"/>
  <c r="Z114" i="7"/>
  <c r="AB114" i="7"/>
  <c r="AC114" i="7"/>
  <c r="AD114" i="7"/>
  <c r="AE114" i="7"/>
  <c r="AF114" i="7"/>
  <c r="AG114" i="7"/>
  <c r="AH114" i="7"/>
  <c r="AJ114" i="7"/>
  <c r="AK114" i="7"/>
  <c r="AL114" i="7"/>
  <c r="AM114" i="7"/>
  <c r="AN114" i="7"/>
  <c r="AO114" i="7"/>
  <c r="AP114" i="7"/>
  <c r="AR114" i="7"/>
  <c r="AS114" i="7"/>
  <c r="AT114" i="7"/>
  <c r="AU114" i="7"/>
  <c r="AV114" i="7"/>
  <c r="AW114" i="7"/>
  <c r="AX114" i="7"/>
  <c r="AZ114" i="7"/>
  <c r="BA114" i="7"/>
  <c r="BB114" i="7"/>
  <c r="BC114" i="7"/>
  <c r="BD114" i="7"/>
  <c r="BF114" i="7"/>
  <c r="BH114" i="7"/>
  <c r="BI114" i="7"/>
  <c r="BJ114" i="7"/>
  <c r="BK114" i="7"/>
  <c r="BL114" i="7"/>
  <c r="BN114" i="7"/>
  <c r="BP114" i="7"/>
  <c r="BQ114" i="7"/>
  <c r="BR114" i="7"/>
  <c r="BS114" i="7"/>
  <c r="BT114" i="7"/>
  <c r="BV114" i="7"/>
  <c r="BX114" i="7"/>
  <c r="BY114" i="7"/>
  <c r="BZ114" i="7"/>
  <c r="CA114" i="7"/>
  <c r="CB114" i="7"/>
  <c r="CD114" i="7"/>
  <c r="CF114" i="7"/>
  <c r="CG114" i="7"/>
  <c r="CH114" i="7"/>
  <c r="CI114" i="7"/>
  <c r="CJ114" i="7"/>
  <c r="CL114" i="7"/>
  <c r="CN114" i="7"/>
  <c r="CO114" i="7"/>
  <c r="CP114" i="7"/>
  <c r="CQ114" i="7"/>
  <c r="CR114" i="7"/>
  <c r="D115" i="7"/>
  <c r="E115" i="7"/>
  <c r="F115" i="7"/>
  <c r="G115" i="7"/>
  <c r="H115" i="7"/>
  <c r="I115" i="7"/>
  <c r="J115" i="7"/>
  <c r="L115" i="7"/>
  <c r="M115" i="7"/>
  <c r="N115" i="7"/>
  <c r="O115" i="7"/>
  <c r="P115" i="7"/>
  <c r="Q115" i="7"/>
  <c r="R115" i="7"/>
  <c r="T115" i="7"/>
  <c r="U115" i="7"/>
  <c r="V115" i="7"/>
  <c r="W115" i="7"/>
  <c r="X115" i="7"/>
  <c r="Z115" i="7"/>
  <c r="AB115" i="7"/>
  <c r="AC115" i="7"/>
  <c r="AD115" i="7"/>
  <c r="AE115" i="7"/>
  <c r="AF115" i="7"/>
  <c r="AH115" i="7"/>
  <c r="AJ115" i="7"/>
  <c r="AK115" i="7"/>
  <c r="AL115" i="7"/>
  <c r="AM115" i="7"/>
  <c r="AN115" i="7"/>
  <c r="AP115" i="7"/>
  <c r="AR115" i="7"/>
  <c r="AS115" i="7"/>
  <c r="AT115" i="7"/>
  <c r="AU115" i="7"/>
  <c r="AV115" i="7"/>
  <c r="AX115" i="7"/>
  <c r="AZ115" i="7"/>
  <c r="BA115" i="7"/>
  <c r="BB115" i="7"/>
  <c r="BC115" i="7"/>
  <c r="BD115" i="7"/>
  <c r="BF115" i="7"/>
  <c r="BH115" i="7"/>
  <c r="BI115" i="7"/>
  <c r="BJ115" i="7"/>
  <c r="BK115" i="7"/>
  <c r="BL115" i="7"/>
  <c r="BN115" i="7"/>
  <c r="BP115" i="7"/>
  <c r="BQ115" i="7"/>
  <c r="BR115" i="7"/>
  <c r="BS115" i="7"/>
  <c r="BT115" i="7"/>
  <c r="BV115" i="7"/>
  <c r="BX115" i="7"/>
  <c r="BY115" i="7"/>
  <c r="BZ115" i="7"/>
  <c r="CA115" i="7"/>
  <c r="CB115" i="7"/>
  <c r="CD115" i="7"/>
  <c r="CF115" i="7"/>
  <c r="CG115" i="7"/>
  <c r="CH115" i="7"/>
  <c r="CI115" i="7"/>
  <c r="CJ115" i="7"/>
  <c r="CL115" i="7"/>
  <c r="CN115" i="7"/>
  <c r="CO115" i="7"/>
  <c r="CP115" i="7"/>
  <c r="CQ115" i="7"/>
  <c r="CR115" i="7"/>
  <c r="D116" i="7"/>
  <c r="E116" i="7"/>
  <c r="F116" i="7"/>
  <c r="G116" i="7"/>
  <c r="H116" i="7"/>
  <c r="I116" i="7"/>
  <c r="J116" i="7"/>
  <c r="L116" i="7"/>
  <c r="M116" i="7"/>
  <c r="N116" i="7"/>
  <c r="O116" i="7"/>
  <c r="P116" i="7"/>
  <c r="Q116" i="7"/>
  <c r="R116" i="7"/>
  <c r="T116" i="7"/>
  <c r="U116" i="7"/>
  <c r="V116" i="7"/>
  <c r="W116" i="7"/>
  <c r="X116" i="7"/>
  <c r="Y116" i="7"/>
  <c r="Z116" i="7"/>
  <c r="AB116" i="7"/>
  <c r="AC116" i="7"/>
  <c r="AD116" i="7"/>
  <c r="AE116" i="7"/>
  <c r="AF116" i="7"/>
  <c r="AG116" i="7"/>
  <c r="AH116" i="7"/>
  <c r="AJ116" i="7"/>
  <c r="AK116" i="7"/>
  <c r="AL116" i="7"/>
  <c r="AM116" i="7"/>
  <c r="AN116" i="7"/>
  <c r="AO116" i="7"/>
  <c r="AP116" i="7"/>
  <c r="AR116" i="7"/>
  <c r="AS116" i="7"/>
  <c r="AT116" i="7"/>
  <c r="AU116" i="7"/>
  <c r="AV116" i="7"/>
  <c r="AW116" i="7"/>
  <c r="AX116" i="7"/>
  <c r="AZ116" i="7"/>
  <c r="BA116" i="7"/>
  <c r="BB116" i="7"/>
  <c r="BC116" i="7"/>
  <c r="BD116" i="7"/>
  <c r="BE116" i="7"/>
  <c r="BF116" i="7"/>
  <c r="BH116" i="7"/>
  <c r="BI116" i="7"/>
  <c r="BJ116" i="7"/>
  <c r="BK116" i="7"/>
  <c r="BL116" i="7"/>
  <c r="BM116" i="7"/>
  <c r="BN116" i="7"/>
  <c r="BP116" i="7"/>
  <c r="BQ116" i="7"/>
  <c r="BR116" i="7"/>
  <c r="BS116" i="7"/>
  <c r="BT116" i="7"/>
  <c r="BU116" i="7"/>
  <c r="BV116" i="7"/>
  <c r="BX116" i="7"/>
  <c r="BY116" i="7"/>
  <c r="BZ116" i="7"/>
  <c r="CA116" i="7"/>
  <c r="CB116" i="7"/>
  <c r="CC116" i="7"/>
  <c r="CD116" i="7"/>
  <c r="CF116" i="7"/>
  <c r="CG116" i="7"/>
  <c r="CH116" i="7"/>
  <c r="CI116" i="7"/>
  <c r="CJ116" i="7"/>
  <c r="CK116" i="7"/>
  <c r="CL116" i="7"/>
  <c r="CN116" i="7"/>
  <c r="CO116" i="7"/>
  <c r="CP116" i="7"/>
  <c r="CQ116" i="7"/>
  <c r="CR116" i="7"/>
  <c r="D117" i="7"/>
  <c r="E117" i="7"/>
  <c r="F117" i="7"/>
  <c r="G117" i="7"/>
  <c r="H117" i="7"/>
  <c r="I117" i="7"/>
  <c r="J117" i="7"/>
  <c r="L117" i="7"/>
  <c r="M117" i="7"/>
  <c r="N117" i="7"/>
  <c r="O117" i="7"/>
  <c r="P117" i="7"/>
  <c r="Q117" i="7"/>
  <c r="R117" i="7"/>
  <c r="T117" i="7"/>
  <c r="U117" i="7"/>
  <c r="V117" i="7"/>
  <c r="W117" i="7"/>
  <c r="X117" i="7"/>
  <c r="Y117" i="7"/>
  <c r="Z117" i="7"/>
  <c r="AB117" i="7"/>
  <c r="AC117" i="7"/>
  <c r="AD117" i="7"/>
  <c r="AE117" i="7"/>
  <c r="AF117" i="7"/>
  <c r="AG117" i="7"/>
  <c r="AH117" i="7"/>
  <c r="AJ117" i="7"/>
  <c r="AK117" i="7"/>
  <c r="AL117" i="7"/>
  <c r="AM117" i="7"/>
  <c r="AN117" i="7"/>
  <c r="AO117" i="7"/>
  <c r="AP117" i="7"/>
  <c r="AR117" i="7"/>
  <c r="AS117" i="7"/>
  <c r="AT117" i="7"/>
  <c r="AU117" i="7"/>
  <c r="AV117" i="7"/>
  <c r="AW117" i="7"/>
  <c r="AX117" i="7"/>
  <c r="AZ117" i="7"/>
  <c r="BA117" i="7"/>
  <c r="BB117" i="7"/>
  <c r="BC117" i="7"/>
  <c r="BD117" i="7"/>
  <c r="BE117" i="7"/>
  <c r="BF117" i="7"/>
  <c r="BH117" i="7"/>
  <c r="BI117" i="7"/>
  <c r="BJ117" i="7"/>
  <c r="BK117" i="7"/>
  <c r="BL117" i="7"/>
  <c r="BM117" i="7"/>
  <c r="BN117" i="7"/>
  <c r="BP117" i="7"/>
  <c r="BQ117" i="7"/>
  <c r="BR117" i="7"/>
  <c r="BS117" i="7"/>
  <c r="BT117" i="7"/>
  <c r="BU117" i="7"/>
  <c r="BV117" i="7"/>
  <c r="BX117" i="7"/>
  <c r="BY117" i="7"/>
  <c r="BZ117" i="7"/>
  <c r="CA117" i="7"/>
  <c r="CB117" i="7"/>
  <c r="CC117" i="7"/>
  <c r="CD117" i="7"/>
  <c r="CF117" i="7"/>
  <c r="CG117" i="7"/>
  <c r="CH117" i="7"/>
  <c r="CI117" i="7"/>
  <c r="CJ117" i="7"/>
  <c r="CK117" i="7"/>
  <c r="CL117" i="7"/>
  <c r="CN117" i="7"/>
  <c r="CO117" i="7"/>
  <c r="CP117" i="7"/>
  <c r="CQ117" i="7"/>
  <c r="CR117" i="7"/>
  <c r="CS117" i="7"/>
  <c r="D118" i="7"/>
  <c r="E118" i="7"/>
  <c r="F118" i="7"/>
  <c r="G118" i="7"/>
  <c r="H118" i="7"/>
  <c r="I118" i="7"/>
  <c r="J118" i="7"/>
  <c r="L118" i="7"/>
  <c r="M118" i="7"/>
  <c r="N118" i="7"/>
  <c r="O118" i="7"/>
  <c r="P118" i="7"/>
  <c r="Q118" i="7"/>
  <c r="R118" i="7"/>
  <c r="T118" i="7"/>
  <c r="U118" i="7"/>
  <c r="V118" i="7"/>
  <c r="W118" i="7"/>
  <c r="X118" i="7"/>
  <c r="Y118" i="7"/>
  <c r="Z118" i="7"/>
  <c r="AB118" i="7"/>
  <c r="AC118" i="7"/>
  <c r="AD118" i="7"/>
  <c r="AE118" i="7"/>
  <c r="AF118" i="7"/>
  <c r="AG118" i="7"/>
  <c r="AH118" i="7"/>
  <c r="AJ118" i="7"/>
  <c r="AK118" i="7"/>
  <c r="AL118" i="7"/>
  <c r="AM118" i="7"/>
  <c r="AN118" i="7"/>
  <c r="AO118" i="7"/>
  <c r="AP118" i="7"/>
  <c r="AR118" i="7"/>
  <c r="AS118" i="7"/>
  <c r="AT118" i="7"/>
  <c r="AU118" i="7"/>
  <c r="AV118" i="7"/>
  <c r="AW118" i="7"/>
  <c r="AX118" i="7"/>
  <c r="AZ118" i="7"/>
  <c r="BA118" i="7"/>
  <c r="BB118" i="7"/>
  <c r="BC118" i="7"/>
  <c r="BD118" i="7"/>
  <c r="BE118" i="7"/>
  <c r="BF118" i="7"/>
  <c r="BH118" i="7"/>
  <c r="BI118" i="7"/>
  <c r="BJ118" i="7"/>
  <c r="BK118" i="7"/>
  <c r="BL118" i="7"/>
  <c r="BM118" i="7"/>
  <c r="BN118" i="7"/>
  <c r="BP118" i="7"/>
  <c r="BQ118" i="7"/>
  <c r="BR118" i="7"/>
  <c r="BS118" i="7"/>
  <c r="BT118" i="7"/>
  <c r="BU118" i="7"/>
  <c r="BV118" i="7"/>
  <c r="BX118" i="7"/>
  <c r="BY118" i="7"/>
  <c r="BZ118" i="7"/>
  <c r="CA118" i="7"/>
  <c r="CB118" i="7"/>
  <c r="CC118" i="7"/>
  <c r="CD118" i="7"/>
  <c r="CF118" i="7"/>
  <c r="CG118" i="7"/>
  <c r="CH118" i="7"/>
  <c r="CI118" i="7"/>
  <c r="CJ118" i="7"/>
  <c r="CK118" i="7"/>
  <c r="CL118" i="7"/>
  <c r="CN118" i="7"/>
  <c r="CO118" i="7"/>
  <c r="CP118" i="7"/>
  <c r="CQ118" i="7"/>
  <c r="CR118" i="7"/>
  <c r="CS118" i="7"/>
  <c r="D119" i="7"/>
  <c r="E119" i="7"/>
  <c r="F119" i="7"/>
  <c r="G119" i="7"/>
  <c r="H119" i="7"/>
  <c r="I119" i="7"/>
  <c r="J119" i="7"/>
  <c r="L119" i="7"/>
  <c r="M119" i="7"/>
  <c r="N119" i="7"/>
  <c r="O119" i="7"/>
  <c r="P119" i="7"/>
  <c r="Q119" i="7"/>
  <c r="R119" i="7"/>
  <c r="T119" i="7"/>
  <c r="U119" i="7"/>
  <c r="V119" i="7"/>
  <c r="W119" i="7"/>
  <c r="X119" i="7"/>
  <c r="Y119" i="7"/>
  <c r="Z119" i="7"/>
  <c r="AB119" i="7"/>
  <c r="AC119" i="7"/>
  <c r="AD119" i="7"/>
  <c r="AE119" i="7"/>
  <c r="AF119" i="7"/>
  <c r="AG119" i="7"/>
  <c r="AH119" i="7"/>
  <c r="AJ119" i="7"/>
  <c r="AK119" i="7"/>
  <c r="AL119" i="7"/>
  <c r="AM119" i="7"/>
  <c r="AN119" i="7"/>
  <c r="AO119" i="7"/>
  <c r="AP119" i="7"/>
  <c r="AR119" i="7"/>
  <c r="AS119" i="7"/>
  <c r="AT119" i="7"/>
  <c r="AU119" i="7"/>
  <c r="AV119" i="7"/>
  <c r="AW119" i="7"/>
  <c r="AX119" i="7"/>
  <c r="AZ119" i="7"/>
  <c r="BA119" i="7"/>
  <c r="BB119" i="7"/>
  <c r="BC119" i="7"/>
  <c r="BD119" i="7"/>
  <c r="BE119" i="7"/>
  <c r="BF119" i="7"/>
  <c r="BH119" i="7"/>
  <c r="BI119" i="7"/>
  <c r="BJ119" i="7"/>
  <c r="BK119" i="7"/>
  <c r="BL119" i="7"/>
  <c r="BM119" i="7"/>
  <c r="BN119" i="7"/>
  <c r="BP119" i="7"/>
  <c r="BQ119" i="7"/>
  <c r="BR119" i="7"/>
  <c r="BS119" i="7"/>
  <c r="BT119" i="7"/>
  <c r="BU119" i="7"/>
  <c r="BV119" i="7"/>
  <c r="BX119" i="7"/>
  <c r="BY119" i="7"/>
  <c r="BZ119" i="7"/>
  <c r="CA119" i="7"/>
  <c r="CB119" i="7"/>
  <c r="CC119" i="7"/>
  <c r="CD119" i="7"/>
  <c r="CF119" i="7"/>
  <c r="CG119" i="7"/>
  <c r="CH119" i="7"/>
  <c r="CI119" i="7"/>
  <c r="CJ119" i="7"/>
  <c r="CK119" i="7"/>
  <c r="CL119" i="7"/>
  <c r="CN119" i="7"/>
  <c r="CO119" i="7"/>
  <c r="CP119" i="7"/>
  <c r="CQ119" i="7"/>
  <c r="CR119" i="7"/>
  <c r="CS119" i="7"/>
  <c r="D120" i="7"/>
  <c r="E120" i="7"/>
  <c r="F120" i="7"/>
  <c r="G120" i="7"/>
  <c r="H120" i="7"/>
  <c r="I120" i="7"/>
  <c r="J120" i="7"/>
  <c r="L120" i="7"/>
  <c r="M120" i="7"/>
  <c r="N120" i="7"/>
  <c r="O120" i="7"/>
  <c r="P120" i="7"/>
  <c r="Q120" i="7"/>
  <c r="R120" i="7"/>
  <c r="T120" i="7"/>
  <c r="U120" i="7"/>
  <c r="V120" i="7"/>
  <c r="W120" i="7"/>
  <c r="X120" i="7"/>
  <c r="Y120" i="7"/>
  <c r="Z120" i="7"/>
  <c r="AB120" i="7"/>
  <c r="AC120" i="7"/>
  <c r="AD120" i="7"/>
  <c r="AE120" i="7"/>
  <c r="AF120" i="7"/>
  <c r="AG120" i="7"/>
  <c r="AH120" i="7"/>
  <c r="AJ120" i="7"/>
  <c r="AK120" i="7"/>
  <c r="AL120" i="7"/>
  <c r="AM120" i="7"/>
  <c r="AN120" i="7"/>
  <c r="AO120" i="7"/>
  <c r="AP120" i="7"/>
  <c r="AR120" i="7"/>
  <c r="AS120" i="7"/>
  <c r="AT120" i="7"/>
  <c r="AU120" i="7"/>
  <c r="AV120" i="7"/>
  <c r="AW120" i="7"/>
  <c r="AX120" i="7"/>
  <c r="AZ120" i="7"/>
  <c r="BA120" i="7"/>
  <c r="BB120" i="7"/>
  <c r="BC120" i="7"/>
  <c r="BD120" i="7"/>
  <c r="BE120" i="7"/>
  <c r="BF120" i="7"/>
  <c r="BH120" i="7"/>
  <c r="BI120" i="7"/>
  <c r="BJ120" i="7"/>
  <c r="BK120" i="7"/>
  <c r="BL120" i="7"/>
  <c r="BM120" i="7"/>
  <c r="BN120" i="7"/>
  <c r="BP120" i="7"/>
  <c r="BQ120" i="7"/>
  <c r="BR120" i="7"/>
  <c r="BS120" i="7"/>
  <c r="BT120" i="7"/>
  <c r="BU120" i="7"/>
  <c r="BV120" i="7"/>
  <c r="BX120" i="7"/>
  <c r="BY120" i="7"/>
  <c r="BZ120" i="7"/>
  <c r="CA120" i="7"/>
  <c r="CB120" i="7"/>
  <c r="CC120" i="7"/>
  <c r="CD120" i="7"/>
  <c r="CF120" i="7"/>
  <c r="CG120" i="7"/>
  <c r="CH120" i="7"/>
  <c r="CI120" i="7"/>
  <c r="CJ120" i="7"/>
  <c r="CK120" i="7"/>
  <c r="CL120" i="7"/>
  <c r="CN120" i="7"/>
  <c r="CO120" i="7"/>
  <c r="CP120" i="7"/>
  <c r="CQ120" i="7"/>
  <c r="CR120" i="7"/>
  <c r="CS120" i="7"/>
  <c r="D121" i="7"/>
  <c r="E121" i="7"/>
  <c r="F121" i="7"/>
  <c r="G121" i="7"/>
  <c r="H121" i="7"/>
  <c r="I121" i="7"/>
  <c r="J121" i="7"/>
  <c r="L121" i="7"/>
  <c r="M121" i="7"/>
  <c r="N121" i="7"/>
  <c r="O121" i="7"/>
  <c r="P121" i="7"/>
  <c r="Q121" i="7"/>
  <c r="R121" i="7"/>
  <c r="T121" i="7"/>
  <c r="U121" i="7"/>
  <c r="V121" i="7"/>
  <c r="W121" i="7"/>
  <c r="X121" i="7"/>
  <c r="Y121" i="7"/>
  <c r="Z121" i="7"/>
  <c r="AB121" i="7"/>
  <c r="AC121" i="7"/>
  <c r="AD121" i="7"/>
  <c r="AE121" i="7"/>
  <c r="AF121" i="7"/>
  <c r="AG121" i="7"/>
  <c r="AH121" i="7"/>
  <c r="AJ121" i="7"/>
  <c r="AK121" i="7"/>
  <c r="AL121" i="7"/>
  <c r="AM121" i="7"/>
  <c r="AN121" i="7"/>
  <c r="AO121" i="7"/>
  <c r="AP121" i="7"/>
  <c r="AR121" i="7"/>
  <c r="AS121" i="7"/>
  <c r="AT121" i="7"/>
  <c r="AU121" i="7"/>
  <c r="AV121" i="7"/>
  <c r="AW121" i="7"/>
  <c r="AX121" i="7"/>
  <c r="AZ121" i="7"/>
  <c r="BA121" i="7"/>
  <c r="BB121" i="7"/>
  <c r="BC121" i="7"/>
  <c r="BD121" i="7"/>
  <c r="BE121" i="7"/>
  <c r="BF121" i="7"/>
  <c r="BH121" i="7"/>
  <c r="BI121" i="7"/>
  <c r="BJ121" i="7"/>
  <c r="BK121" i="7"/>
  <c r="BL121" i="7"/>
  <c r="BM121" i="7"/>
  <c r="BN121" i="7"/>
  <c r="BP121" i="7"/>
  <c r="BQ121" i="7"/>
  <c r="BR121" i="7"/>
  <c r="BS121" i="7"/>
  <c r="BT121" i="7"/>
  <c r="BU121" i="7"/>
  <c r="BV121" i="7"/>
  <c r="BX121" i="7"/>
  <c r="BY121" i="7"/>
  <c r="BZ121" i="7"/>
  <c r="CA121" i="7"/>
  <c r="CB121" i="7"/>
  <c r="CC121" i="7"/>
  <c r="CD121" i="7"/>
  <c r="CF121" i="7"/>
  <c r="CG121" i="7"/>
  <c r="CH121" i="7"/>
  <c r="CI121" i="7"/>
  <c r="CJ121" i="7"/>
  <c r="CK121" i="7"/>
  <c r="CL121" i="7"/>
  <c r="CN121" i="7"/>
  <c r="CO121" i="7"/>
  <c r="CP121" i="7"/>
  <c r="CQ121" i="7"/>
  <c r="CR121" i="7"/>
  <c r="CS121" i="7"/>
  <c r="D122" i="7"/>
  <c r="E122" i="7"/>
  <c r="F122" i="7"/>
  <c r="G122" i="7"/>
  <c r="H122" i="7"/>
  <c r="I122" i="7"/>
  <c r="J122" i="7"/>
  <c r="L122" i="7"/>
  <c r="M122" i="7"/>
  <c r="N122" i="7"/>
  <c r="O122" i="7"/>
  <c r="P122" i="7"/>
  <c r="Q122" i="7"/>
  <c r="R122" i="7"/>
  <c r="T122" i="7"/>
  <c r="U122" i="7"/>
  <c r="V122" i="7"/>
  <c r="W122" i="7"/>
  <c r="X122" i="7"/>
  <c r="Y122" i="7"/>
  <c r="Z122" i="7"/>
  <c r="AB122" i="7"/>
  <c r="AC122" i="7"/>
  <c r="AD122" i="7"/>
  <c r="AE122" i="7"/>
  <c r="AF122" i="7"/>
  <c r="AG122" i="7"/>
  <c r="AH122" i="7"/>
  <c r="AJ122" i="7"/>
  <c r="AK122" i="7"/>
  <c r="AL122" i="7"/>
  <c r="AM122" i="7"/>
  <c r="AN122" i="7"/>
  <c r="AO122" i="7"/>
  <c r="AP122" i="7"/>
  <c r="AR122" i="7"/>
  <c r="AS122" i="7"/>
  <c r="AT122" i="7"/>
  <c r="AU122" i="7"/>
  <c r="AV122" i="7"/>
  <c r="AW122" i="7"/>
  <c r="AX122" i="7"/>
  <c r="AZ122" i="7"/>
  <c r="BA122" i="7"/>
  <c r="BB122" i="7"/>
  <c r="BC122" i="7"/>
  <c r="BD122" i="7"/>
  <c r="BE122" i="7"/>
  <c r="BF122" i="7"/>
  <c r="BH122" i="7"/>
  <c r="BI122" i="7"/>
  <c r="BJ122" i="7"/>
  <c r="BK122" i="7"/>
  <c r="BL122" i="7"/>
  <c r="BM122" i="7"/>
  <c r="BN122" i="7"/>
  <c r="BP122" i="7"/>
  <c r="BQ122" i="7"/>
  <c r="BR122" i="7"/>
  <c r="BS122" i="7"/>
  <c r="BT122" i="7"/>
  <c r="BU122" i="7"/>
  <c r="BV122" i="7"/>
  <c r="BX122" i="7"/>
  <c r="BY122" i="7"/>
  <c r="BZ122" i="7"/>
  <c r="CA122" i="7"/>
  <c r="CB122" i="7"/>
  <c r="CC122" i="7"/>
  <c r="CD122" i="7"/>
  <c r="CF122" i="7"/>
  <c r="CG122" i="7"/>
  <c r="CH122" i="7"/>
  <c r="CI122" i="7"/>
  <c r="CJ122" i="7"/>
  <c r="CK122" i="7"/>
  <c r="CL122" i="7"/>
  <c r="CN122" i="7"/>
  <c r="CO122" i="7"/>
  <c r="CP122" i="7"/>
  <c r="CQ122" i="7"/>
  <c r="CR122" i="7"/>
  <c r="CS122" i="7"/>
  <c r="D123" i="7"/>
  <c r="E123" i="7"/>
  <c r="F123" i="7"/>
  <c r="G123" i="7"/>
  <c r="H123" i="7"/>
  <c r="I123" i="7"/>
  <c r="J123" i="7"/>
  <c r="L123" i="7"/>
  <c r="M123" i="7"/>
  <c r="N123" i="7"/>
  <c r="O123" i="7"/>
  <c r="P123" i="7"/>
  <c r="Q123" i="7"/>
  <c r="R123" i="7"/>
  <c r="T123" i="7"/>
  <c r="U123" i="7"/>
  <c r="V123" i="7"/>
  <c r="W123" i="7"/>
  <c r="X123" i="7"/>
  <c r="Y123" i="7"/>
  <c r="Z123" i="7"/>
  <c r="AB123" i="7"/>
  <c r="AC123" i="7"/>
  <c r="AD123" i="7"/>
  <c r="AE123" i="7"/>
  <c r="AF123" i="7"/>
  <c r="AG123" i="7"/>
  <c r="AH123" i="7"/>
  <c r="AJ123" i="7"/>
  <c r="AK123" i="7"/>
  <c r="AL123" i="7"/>
  <c r="AM123" i="7"/>
  <c r="AN123" i="7"/>
  <c r="AO123" i="7"/>
  <c r="AP123" i="7"/>
  <c r="AR123" i="7"/>
  <c r="AS123" i="7"/>
  <c r="AT123" i="7"/>
  <c r="AU123" i="7"/>
  <c r="AV123" i="7"/>
  <c r="AW123" i="7"/>
  <c r="AX123" i="7"/>
  <c r="AZ123" i="7"/>
  <c r="BA123" i="7"/>
  <c r="BB123" i="7"/>
  <c r="BC123" i="7"/>
  <c r="BD123" i="7"/>
  <c r="BE123" i="7"/>
  <c r="BF123" i="7"/>
  <c r="BH123" i="7"/>
  <c r="BI123" i="7"/>
  <c r="BJ123" i="7"/>
  <c r="BK123" i="7"/>
  <c r="BL123" i="7"/>
  <c r="BM123" i="7"/>
  <c r="BN123" i="7"/>
  <c r="BP123" i="7"/>
  <c r="BQ123" i="7"/>
  <c r="BR123" i="7"/>
  <c r="BS123" i="7"/>
  <c r="BT123" i="7"/>
  <c r="BU123" i="7"/>
  <c r="BV123" i="7"/>
  <c r="BX123" i="7"/>
  <c r="BY123" i="7"/>
  <c r="BZ123" i="7"/>
  <c r="CA123" i="7"/>
  <c r="CB123" i="7"/>
  <c r="CC123" i="7"/>
  <c r="CD123" i="7"/>
  <c r="CF123" i="7"/>
  <c r="CG123" i="7"/>
  <c r="CH123" i="7"/>
  <c r="CI123" i="7"/>
  <c r="CJ123" i="7"/>
  <c r="CK123" i="7"/>
  <c r="CL123" i="7"/>
  <c r="CN123" i="7"/>
  <c r="CO123" i="7"/>
  <c r="CP123" i="7"/>
  <c r="CQ123" i="7"/>
  <c r="CR123" i="7"/>
  <c r="CS123" i="7"/>
  <c r="D124" i="7"/>
  <c r="E124" i="7"/>
  <c r="F124" i="7"/>
  <c r="G124" i="7"/>
  <c r="H124" i="7"/>
  <c r="I124" i="7"/>
  <c r="J124" i="7"/>
  <c r="L124" i="7"/>
  <c r="M124" i="7"/>
  <c r="N124" i="7"/>
  <c r="O124" i="7"/>
  <c r="P124" i="7"/>
  <c r="Q124" i="7"/>
  <c r="R124" i="7"/>
  <c r="T124" i="7"/>
  <c r="U124" i="7"/>
  <c r="V124" i="7"/>
  <c r="W124" i="7"/>
  <c r="X124" i="7"/>
  <c r="Y124" i="7"/>
  <c r="Z124" i="7"/>
  <c r="AB124" i="7"/>
  <c r="AC124" i="7"/>
  <c r="AD124" i="7"/>
  <c r="AE124" i="7"/>
  <c r="AF124" i="7"/>
  <c r="AG124" i="7"/>
  <c r="AH124" i="7"/>
  <c r="AJ124" i="7"/>
  <c r="AK124" i="7"/>
  <c r="AL124" i="7"/>
  <c r="AM124" i="7"/>
  <c r="AN124" i="7"/>
  <c r="AO124" i="7"/>
  <c r="AP124" i="7"/>
  <c r="AR124" i="7"/>
  <c r="AS124" i="7"/>
  <c r="AT124" i="7"/>
  <c r="AU124" i="7"/>
  <c r="AV124" i="7"/>
  <c r="AW124" i="7"/>
  <c r="AX124" i="7"/>
  <c r="AZ124" i="7"/>
  <c r="BA124" i="7"/>
  <c r="BB124" i="7"/>
  <c r="BC124" i="7"/>
  <c r="BD124" i="7"/>
  <c r="BE124" i="7"/>
  <c r="BF124" i="7"/>
  <c r="BH124" i="7"/>
  <c r="BI124" i="7"/>
  <c r="BJ124" i="7"/>
  <c r="BK124" i="7"/>
  <c r="BL124" i="7"/>
  <c r="BM124" i="7"/>
  <c r="BN124" i="7"/>
  <c r="BP124" i="7"/>
  <c r="BQ124" i="7"/>
  <c r="BR124" i="7"/>
  <c r="BS124" i="7"/>
  <c r="BT124" i="7"/>
  <c r="BU124" i="7"/>
  <c r="BV124" i="7"/>
  <c r="BX124" i="7"/>
  <c r="BY124" i="7"/>
  <c r="BZ124" i="7"/>
  <c r="CA124" i="7"/>
  <c r="CB124" i="7"/>
  <c r="CC124" i="7"/>
  <c r="CD124" i="7"/>
  <c r="CF124" i="7"/>
  <c r="CG124" i="7"/>
  <c r="CH124" i="7"/>
  <c r="CI124" i="7"/>
  <c r="CJ124" i="7"/>
  <c r="CK124" i="7"/>
  <c r="CL124" i="7"/>
  <c r="CN124" i="7"/>
  <c r="CO124" i="7"/>
  <c r="CP124" i="7"/>
  <c r="CQ124" i="7"/>
  <c r="CR124" i="7"/>
  <c r="CS124" i="7"/>
  <c r="D125" i="7"/>
  <c r="E125" i="7"/>
  <c r="F125" i="7"/>
  <c r="G125" i="7"/>
  <c r="H125" i="7"/>
  <c r="I125" i="7"/>
  <c r="J125" i="7"/>
  <c r="L125" i="7"/>
  <c r="M125" i="7"/>
  <c r="N125" i="7"/>
  <c r="O125" i="7"/>
  <c r="P125" i="7"/>
  <c r="Q125" i="7"/>
  <c r="R125" i="7"/>
  <c r="T125" i="7"/>
  <c r="U125" i="7"/>
  <c r="V125" i="7"/>
  <c r="W125" i="7"/>
  <c r="X125" i="7"/>
  <c r="Y125" i="7"/>
  <c r="Z125" i="7"/>
  <c r="AB125" i="7"/>
  <c r="AC125" i="7"/>
  <c r="AD125" i="7"/>
  <c r="AE125" i="7"/>
  <c r="AF125" i="7"/>
  <c r="AG125" i="7"/>
  <c r="AH125" i="7"/>
  <c r="AJ125" i="7"/>
  <c r="AK125" i="7"/>
  <c r="AL125" i="7"/>
  <c r="AM125" i="7"/>
  <c r="AN125" i="7"/>
  <c r="AO125" i="7"/>
  <c r="AP125" i="7"/>
  <c r="AR125" i="7"/>
  <c r="AS125" i="7"/>
  <c r="AT125" i="7"/>
  <c r="AU125" i="7"/>
  <c r="AV125" i="7"/>
  <c r="AW125" i="7"/>
  <c r="AX125" i="7"/>
  <c r="AZ125" i="7"/>
  <c r="BA125" i="7"/>
  <c r="BB125" i="7"/>
  <c r="BC125" i="7"/>
  <c r="BD125" i="7"/>
  <c r="BE125" i="7"/>
  <c r="BF125" i="7"/>
  <c r="BH125" i="7"/>
  <c r="BI125" i="7"/>
  <c r="BJ125" i="7"/>
  <c r="BK125" i="7"/>
  <c r="BL125" i="7"/>
  <c r="BM125" i="7"/>
  <c r="BN125" i="7"/>
  <c r="BP125" i="7"/>
  <c r="BQ125" i="7"/>
  <c r="BR125" i="7"/>
  <c r="BS125" i="7"/>
  <c r="BT125" i="7"/>
  <c r="BU125" i="7"/>
  <c r="BV125" i="7"/>
  <c r="BX125" i="7"/>
  <c r="BY125" i="7"/>
  <c r="BZ125" i="7"/>
  <c r="CA125" i="7"/>
  <c r="CB125" i="7"/>
  <c r="CC125" i="7"/>
  <c r="CD125" i="7"/>
  <c r="CF125" i="7"/>
  <c r="CG125" i="7"/>
  <c r="CH125" i="7"/>
  <c r="CI125" i="7"/>
  <c r="CJ125" i="7"/>
  <c r="CK125" i="7"/>
  <c r="CL125" i="7"/>
  <c r="CN125" i="7"/>
  <c r="CO125" i="7"/>
  <c r="CP125" i="7"/>
  <c r="CQ125" i="7"/>
  <c r="CR125" i="7"/>
  <c r="CS125" i="7"/>
  <c r="D126" i="7"/>
  <c r="E126" i="7"/>
  <c r="F126" i="7"/>
  <c r="G126" i="7"/>
  <c r="H126" i="7"/>
  <c r="I126" i="7"/>
  <c r="J126" i="7"/>
  <c r="L126" i="7"/>
  <c r="M126" i="7"/>
  <c r="N126" i="7"/>
  <c r="O126" i="7"/>
  <c r="P126" i="7"/>
  <c r="Q126" i="7"/>
  <c r="R126" i="7"/>
  <c r="T126" i="7"/>
  <c r="U126" i="7"/>
  <c r="V126" i="7"/>
  <c r="W126" i="7"/>
  <c r="X126" i="7"/>
  <c r="Y126" i="7"/>
  <c r="Z126" i="7"/>
  <c r="AB126" i="7"/>
  <c r="AC126" i="7"/>
  <c r="AD126" i="7"/>
  <c r="AE126" i="7"/>
  <c r="AF126" i="7"/>
  <c r="AG126" i="7"/>
  <c r="AH126" i="7"/>
  <c r="AJ126" i="7"/>
  <c r="AK126" i="7"/>
  <c r="AL126" i="7"/>
  <c r="AM126" i="7"/>
  <c r="AN126" i="7"/>
  <c r="AO126" i="7"/>
  <c r="AP126" i="7"/>
  <c r="AR126" i="7"/>
  <c r="AS126" i="7"/>
  <c r="AT126" i="7"/>
  <c r="AU126" i="7"/>
  <c r="AV126" i="7"/>
  <c r="AW126" i="7"/>
  <c r="AX126" i="7"/>
  <c r="AZ126" i="7"/>
  <c r="BA126" i="7"/>
  <c r="BB126" i="7"/>
  <c r="BC126" i="7"/>
  <c r="BD126" i="7"/>
  <c r="BE126" i="7"/>
  <c r="BF126" i="7"/>
  <c r="BH126" i="7"/>
  <c r="BI126" i="7"/>
  <c r="BJ126" i="7"/>
  <c r="BK126" i="7"/>
  <c r="BL126" i="7"/>
  <c r="BM126" i="7"/>
  <c r="BN126" i="7"/>
  <c r="BP126" i="7"/>
  <c r="BQ126" i="7"/>
  <c r="BR126" i="7"/>
  <c r="BS126" i="7"/>
  <c r="BT126" i="7"/>
  <c r="BU126" i="7"/>
  <c r="BV126" i="7"/>
  <c r="BX126" i="7"/>
  <c r="BY126" i="7"/>
  <c r="BZ126" i="7"/>
  <c r="CA126" i="7"/>
  <c r="CB126" i="7"/>
  <c r="CC126" i="7"/>
  <c r="CD126" i="7"/>
  <c r="CF126" i="7"/>
  <c r="CG126" i="7"/>
  <c r="CH126" i="7"/>
  <c r="CI126" i="7"/>
  <c r="CJ126" i="7"/>
  <c r="CK126" i="7"/>
  <c r="CL126" i="7"/>
  <c r="CN126" i="7"/>
  <c r="CO126" i="7"/>
  <c r="CP126" i="7"/>
  <c r="CQ126" i="7"/>
  <c r="CR126" i="7"/>
  <c r="CS126" i="7"/>
  <c r="D127" i="7"/>
  <c r="E127" i="7"/>
  <c r="F127" i="7"/>
  <c r="G127" i="7"/>
  <c r="H127" i="7"/>
  <c r="I127" i="7"/>
  <c r="J127" i="7"/>
  <c r="L127" i="7"/>
  <c r="M127" i="7"/>
  <c r="N127" i="7"/>
  <c r="O127" i="7"/>
  <c r="P127" i="7"/>
  <c r="Q127" i="7"/>
  <c r="R127" i="7"/>
  <c r="T127" i="7"/>
  <c r="U127" i="7"/>
  <c r="V127" i="7"/>
  <c r="W127" i="7"/>
  <c r="X127" i="7"/>
  <c r="Y127" i="7"/>
  <c r="Z127" i="7"/>
  <c r="AB127" i="7"/>
  <c r="AC127" i="7"/>
  <c r="AD127" i="7"/>
  <c r="AE127" i="7"/>
  <c r="AF127" i="7"/>
  <c r="AG127" i="7"/>
  <c r="AH127" i="7"/>
  <c r="AJ127" i="7"/>
  <c r="AK127" i="7"/>
  <c r="AL127" i="7"/>
  <c r="AM127" i="7"/>
  <c r="AN127" i="7"/>
  <c r="AO127" i="7"/>
  <c r="AP127" i="7"/>
  <c r="AR127" i="7"/>
  <c r="AS127" i="7"/>
  <c r="AT127" i="7"/>
  <c r="AU127" i="7"/>
  <c r="AV127" i="7"/>
  <c r="AW127" i="7"/>
  <c r="AX127" i="7"/>
  <c r="AZ127" i="7"/>
  <c r="BA127" i="7"/>
  <c r="BB127" i="7"/>
  <c r="BC127" i="7"/>
  <c r="BD127" i="7"/>
  <c r="BE127" i="7"/>
  <c r="BF127" i="7"/>
  <c r="BH127" i="7"/>
  <c r="BI127" i="7"/>
  <c r="BJ127" i="7"/>
  <c r="BK127" i="7"/>
  <c r="BL127" i="7"/>
  <c r="BM127" i="7"/>
  <c r="BN127" i="7"/>
  <c r="BP127" i="7"/>
  <c r="BQ127" i="7"/>
  <c r="BR127" i="7"/>
  <c r="BS127" i="7"/>
  <c r="BT127" i="7"/>
  <c r="BU127" i="7"/>
  <c r="BV127" i="7"/>
  <c r="BX127" i="7"/>
  <c r="BY127" i="7"/>
  <c r="BZ127" i="7"/>
  <c r="CA127" i="7"/>
  <c r="CB127" i="7"/>
  <c r="CC127" i="7"/>
  <c r="CD127" i="7"/>
  <c r="CF127" i="7"/>
  <c r="CG127" i="7"/>
  <c r="CH127" i="7"/>
  <c r="CI127" i="7"/>
  <c r="CJ127" i="7"/>
  <c r="CK127" i="7"/>
  <c r="CL127" i="7"/>
  <c r="CN127" i="7"/>
  <c r="CO127" i="7"/>
  <c r="CP127" i="7"/>
  <c r="CQ127" i="7"/>
  <c r="CR127" i="7"/>
  <c r="CS127" i="7"/>
  <c r="D128" i="7"/>
  <c r="E128" i="7"/>
  <c r="F128" i="7"/>
  <c r="G128" i="7"/>
  <c r="H128" i="7"/>
  <c r="I128" i="7"/>
  <c r="J128" i="7"/>
  <c r="L128" i="7"/>
  <c r="M128" i="7"/>
  <c r="N128" i="7"/>
  <c r="O128" i="7"/>
  <c r="P128" i="7"/>
  <c r="Q128" i="7"/>
  <c r="R128" i="7"/>
  <c r="T128" i="7"/>
  <c r="U128" i="7"/>
  <c r="V128" i="7"/>
  <c r="W128" i="7"/>
  <c r="X128" i="7"/>
  <c r="Y128" i="7"/>
  <c r="Z128" i="7"/>
  <c r="AB128" i="7"/>
  <c r="AC128" i="7"/>
  <c r="AD128" i="7"/>
  <c r="AE128" i="7"/>
  <c r="AF128" i="7"/>
  <c r="AG128" i="7"/>
  <c r="AH128" i="7"/>
  <c r="AJ128" i="7"/>
  <c r="AK128" i="7"/>
  <c r="AL128" i="7"/>
  <c r="AM128" i="7"/>
  <c r="AN128" i="7"/>
  <c r="AO128" i="7"/>
  <c r="AP128" i="7"/>
  <c r="AR128" i="7"/>
  <c r="AS128" i="7"/>
  <c r="AT128" i="7"/>
  <c r="AU128" i="7"/>
  <c r="AV128" i="7"/>
  <c r="AW128" i="7"/>
  <c r="AX128" i="7"/>
  <c r="AZ128" i="7"/>
  <c r="BA128" i="7"/>
  <c r="BB128" i="7"/>
  <c r="BC128" i="7"/>
  <c r="BD128" i="7"/>
  <c r="BE128" i="7"/>
  <c r="BF128" i="7"/>
  <c r="BH128" i="7"/>
  <c r="BI128" i="7"/>
  <c r="BJ128" i="7"/>
  <c r="BK128" i="7"/>
  <c r="BL128" i="7"/>
  <c r="BM128" i="7"/>
  <c r="BN128" i="7"/>
  <c r="BP128" i="7"/>
  <c r="BQ128" i="7"/>
  <c r="BR128" i="7"/>
  <c r="BS128" i="7"/>
  <c r="BT128" i="7"/>
  <c r="BU128" i="7"/>
  <c r="BV128" i="7"/>
  <c r="BX128" i="7"/>
  <c r="BY128" i="7"/>
  <c r="BZ128" i="7"/>
  <c r="CA128" i="7"/>
  <c r="CB128" i="7"/>
  <c r="CC128" i="7"/>
  <c r="CD128" i="7"/>
  <c r="CF128" i="7"/>
  <c r="CG128" i="7"/>
  <c r="CH128" i="7"/>
  <c r="CI128" i="7"/>
  <c r="CJ128" i="7"/>
  <c r="CK128" i="7"/>
  <c r="CL128" i="7"/>
  <c r="CN128" i="7"/>
  <c r="CO128" i="7"/>
  <c r="CP128" i="7"/>
  <c r="CQ128" i="7"/>
  <c r="CR128" i="7"/>
  <c r="CS128" i="7"/>
  <c r="D129" i="7"/>
  <c r="E129" i="7"/>
  <c r="F129" i="7"/>
  <c r="G129" i="7"/>
  <c r="H129" i="7"/>
  <c r="I129" i="7"/>
  <c r="J129" i="7"/>
  <c r="L129" i="7"/>
  <c r="M129" i="7"/>
  <c r="N129" i="7"/>
  <c r="O129" i="7"/>
  <c r="P129" i="7"/>
  <c r="Q129" i="7"/>
  <c r="R129" i="7"/>
  <c r="T129" i="7"/>
  <c r="U129" i="7"/>
  <c r="V129" i="7"/>
  <c r="W129" i="7"/>
  <c r="X129" i="7"/>
  <c r="Y129" i="7"/>
  <c r="Z129" i="7"/>
  <c r="AB129" i="7"/>
  <c r="AC129" i="7"/>
  <c r="AD129" i="7"/>
  <c r="AE129" i="7"/>
  <c r="AF129" i="7"/>
  <c r="AG129" i="7"/>
  <c r="AH129" i="7"/>
  <c r="AJ129" i="7"/>
  <c r="AK129" i="7"/>
  <c r="AL129" i="7"/>
  <c r="AM129" i="7"/>
  <c r="AN129" i="7"/>
  <c r="AO129" i="7"/>
  <c r="AP129" i="7"/>
  <c r="AR129" i="7"/>
  <c r="AS129" i="7"/>
  <c r="AT129" i="7"/>
  <c r="AU129" i="7"/>
  <c r="AV129" i="7"/>
  <c r="AW129" i="7"/>
  <c r="AX129" i="7"/>
  <c r="AZ129" i="7"/>
  <c r="BA129" i="7"/>
  <c r="BB129" i="7"/>
  <c r="BC129" i="7"/>
  <c r="BD129" i="7"/>
  <c r="BE129" i="7"/>
  <c r="BF129" i="7"/>
  <c r="BH129" i="7"/>
  <c r="BI129" i="7"/>
  <c r="BJ129" i="7"/>
  <c r="BK129" i="7"/>
  <c r="BL129" i="7"/>
  <c r="BM129" i="7"/>
  <c r="BN129" i="7"/>
  <c r="BP129" i="7"/>
  <c r="BQ129" i="7"/>
  <c r="BR129" i="7"/>
  <c r="BS129" i="7"/>
  <c r="BT129" i="7"/>
  <c r="BU129" i="7"/>
  <c r="BV129" i="7"/>
  <c r="BX129" i="7"/>
  <c r="BY129" i="7"/>
  <c r="BZ129" i="7"/>
  <c r="CA129" i="7"/>
  <c r="CB129" i="7"/>
  <c r="CC129" i="7"/>
  <c r="CD129" i="7"/>
  <c r="CF129" i="7"/>
  <c r="CG129" i="7"/>
  <c r="CH129" i="7"/>
  <c r="CI129" i="7"/>
  <c r="CJ129" i="7"/>
  <c r="CK129" i="7"/>
  <c r="CL129" i="7"/>
  <c r="CN129" i="7"/>
  <c r="CO129" i="7"/>
  <c r="CP129" i="7"/>
  <c r="CQ129" i="7"/>
  <c r="CR129" i="7"/>
  <c r="CS129" i="7"/>
  <c r="D130" i="7"/>
  <c r="E130" i="7"/>
  <c r="F130" i="7"/>
  <c r="G130" i="7"/>
  <c r="H130" i="7"/>
  <c r="I130" i="7"/>
  <c r="J130" i="7"/>
  <c r="L130" i="7"/>
  <c r="M130" i="7"/>
  <c r="N130" i="7"/>
  <c r="O130" i="7"/>
  <c r="P130" i="7"/>
  <c r="Q130" i="7"/>
  <c r="R130" i="7"/>
  <c r="T130" i="7"/>
  <c r="U130" i="7"/>
  <c r="V130" i="7"/>
  <c r="W130" i="7"/>
  <c r="X130" i="7"/>
  <c r="Y130" i="7"/>
  <c r="Z130" i="7"/>
  <c r="AB130" i="7"/>
  <c r="AC130" i="7"/>
  <c r="AD130" i="7"/>
  <c r="AE130" i="7"/>
  <c r="AF130" i="7"/>
  <c r="AG130" i="7"/>
  <c r="AH130" i="7"/>
  <c r="AJ130" i="7"/>
  <c r="AK130" i="7"/>
  <c r="AL130" i="7"/>
  <c r="AM130" i="7"/>
  <c r="AN130" i="7"/>
  <c r="AO130" i="7"/>
  <c r="AP130" i="7"/>
  <c r="AR130" i="7"/>
  <c r="AS130" i="7"/>
  <c r="AT130" i="7"/>
  <c r="AU130" i="7"/>
  <c r="AV130" i="7"/>
  <c r="AW130" i="7"/>
  <c r="AX130" i="7"/>
  <c r="AZ130" i="7"/>
  <c r="BA130" i="7"/>
  <c r="BB130" i="7"/>
  <c r="BC130" i="7"/>
  <c r="BD130" i="7"/>
  <c r="BE130" i="7"/>
  <c r="BF130" i="7"/>
  <c r="BH130" i="7"/>
  <c r="BI130" i="7"/>
  <c r="BJ130" i="7"/>
  <c r="BK130" i="7"/>
  <c r="BL130" i="7"/>
  <c r="BM130" i="7"/>
  <c r="BN130" i="7"/>
  <c r="BP130" i="7"/>
  <c r="BQ130" i="7"/>
  <c r="BR130" i="7"/>
  <c r="BS130" i="7"/>
  <c r="BT130" i="7"/>
  <c r="BU130" i="7"/>
  <c r="BV130" i="7"/>
  <c r="BX130" i="7"/>
  <c r="BY130" i="7"/>
  <c r="BZ130" i="7"/>
  <c r="CA130" i="7"/>
  <c r="CB130" i="7"/>
  <c r="CC130" i="7"/>
  <c r="CD130" i="7"/>
  <c r="CF130" i="7"/>
  <c r="CG130" i="7"/>
  <c r="CH130" i="7"/>
  <c r="CI130" i="7"/>
  <c r="CJ130" i="7"/>
  <c r="CK130" i="7"/>
  <c r="CL130" i="7"/>
  <c r="CN130" i="7"/>
  <c r="CO130" i="7"/>
  <c r="CP130" i="7"/>
  <c r="CQ130" i="7"/>
  <c r="CR130" i="7"/>
  <c r="CS130" i="7"/>
  <c r="D131" i="7"/>
  <c r="E131" i="7"/>
  <c r="F131" i="7"/>
  <c r="G131" i="7"/>
  <c r="H131" i="7"/>
  <c r="I131" i="7"/>
  <c r="J131" i="7"/>
  <c r="L131" i="7"/>
  <c r="M131" i="7"/>
  <c r="N131" i="7"/>
  <c r="O131" i="7"/>
  <c r="P131" i="7"/>
  <c r="Q131" i="7"/>
  <c r="R131" i="7"/>
  <c r="T131" i="7"/>
  <c r="U131" i="7"/>
  <c r="V131" i="7"/>
  <c r="W131" i="7"/>
  <c r="X131" i="7"/>
  <c r="Y131" i="7"/>
  <c r="Z131" i="7"/>
  <c r="AB131" i="7"/>
  <c r="AC131" i="7"/>
  <c r="AD131" i="7"/>
  <c r="AE131" i="7"/>
  <c r="AF131" i="7"/>
  <c r="AG131" i="7"/>
  <c r="AH131" i="7"/>
  <c r="AJ131" i="7"/>
  <c r="AK131" i="7"/>
  <c r="AL131" i="7"/>
  <c r="AM131" i="7"/>
  <c r="AN131" i="7"/>
  <c r="AO131" i="7"/>
  <c r="AP131" i="7"/>
  <c r="AR131" i="7"/>
  <c r="AS131" i="7"/>
  <c r="AT131" i="7"/>
  <c r="AU131" i="7"/>
  <c r="AV131" i="7"/>
  <c r="AW131" i="7"/>
  <c r="AX131" i="7"/>
  <c r="AZ131" i="7"/>
  <c r="BA131" i="7"/>
  <c r="BB131" i="7"/>
  <c r="BC131" i="7"/>
  <c r="BD131" i="7"/>
  <c r="BE131" i="7"/>
  <c r="BF131" i="7"/>
  <c r="BH131" i="7"/>
  <c r="BI131" i="7"/>
  <c r="BJ131" i="7"/>
  <c r="BK131" i="7"/>
  <c r="BL131" i="7"/>
  <c r="BM131" i="7"/>
  <c r="BN131" i="7"/>
  <c r="BP131" i="7"/>
  <c r="BQ131" i="7"/>
  <c r="BR131" i="7"/>
  <c r="BS131" i="7"/>
  <c r="BT131" i="7"/>
  <c r="BU131" i="7"/>
  <c r="BV131" i="7"/>
  <c r="BX131" i="7"/>
  <c r="BY131" i="7"/>
  <c r="BZ131" i="7"/>
  <c r="CA131" i="7"/>
  <c r="CB131" i="7"/>
  <c r="CC131" i="7"/>
  <c r="CD131" i="7"/>
  <c r="CF131" i="7"/>
  <c r="CG131" i="7"/>
  <c r="CH131" i="7"/>
  <c r="CI131" i="7"/>
  <c r="CJ131" i="7"/>
  <c r="CK131" i="7"/>
  <c r="CL131" i="7"/>
  <c r="CN131" i="7"/>
  <c r="CO131" i="7"/>
  <c r="CP131" i="7"/>
  <c r="CQ131" i="7"/>
  <c r="CR131" i="7"/>
  <c r="CS131" i="7"/>
  <c r="D132" i="7"/>
  <c r="E132" i="7"/>
  <c r="F132" i="7"/>
  <c r="G132" i="7"/>
  <c r="H132" i="7"/>
  <c r="I132" i="7"/>
  <c r="J132" i="7"/>
  <c r="L132" i="7"/>
  <c r="M132" i="7"/>
  <c r="N132" i="7"/>
  <c r="O132" i="7"/>
  <c r="P132" i="7"/>
  <c r="Q132" i="7"/>
  <c r="R132" i="7"/>
  <c r="T132" i="7"/>
  <c r="U132" i="7"/>
  <c r="V132" i="7"/>
  <c r="W132" i="7"/>
  <c r="X132" i="7"/>
  <c r="Y132" i="7"/>
  <c r="Z132" i="7"/>
  <c r="AB132" i="7"/>
  <c r="AC132" i="7"/>
  <c r="AD132" i="7"/>
  <c r="AE132" i="7"/>
  <c r="AF132" i="7"/>
  <c r="AG132" i="7"/>
  <c r="AH132" i="7"/>
  <c r="AJ132" i="7"/>
  <c r="AK132" i="7"/>
  <c r="AL132" i="7"/>
  <c r="AM132" i="7"/>
  <c r="AN132" i="7"/>
  <c r="AO132" i="7"/>
  <c r="AP132" i="7"/>
  <c r="AR132" i="7"/>
  <c r="AS132" i="7"/>
  <c r="AT132" i="7"/>
  <c r="AU132" i="7"/>
  <c r="AV132" i="7"/>
  <c r="AW132" i="7"/>
  <c r="AX132" i="7"/>
  <c r="AZ132" i="7"/>
  <c r="BA132" i="7"/>
  <c r="BB132" i="7"/>
  <c r="BC132" i="7"/>
  <c r="BD132" i="7"/>
  <c r="BE132" i="7"/>
  <c r="BF132" i="7"/>
  <c r="BH132" i="7"/>
  <c r="BI132" i="7"/>
  <c r="BJ132" i="7"/>
  <c r="BK132" i="7"/>
  <c r="BL132" i="7"/>
  <c r="BM132" i="7"/>
  <c r="BN132" i="7"/>
  <c r="BP132" i="7"/>
  <c r="BQ132" i="7"/>
  <c r="BR132" i="7"/>
  <c r="BS132" i="7"/>
  <c r="BT132" i="7"/>
  <c r="BU132" i="7"/>
  <c r="BV132" i="7"/>
  <c r="BX132" i="7"/>
  <c r="BY132" i="7"/>
  <c r="BZ132" i="7"/>
  <c r="CA132" i="7"/>
  <c r="CB132" i="7"/>
  <c r="CC132" i="7"/>
  <c r="CD132" i="7"/>
  <c r="CF132" i="7"/>
  <c r="CG132" i="7"/>
  <c r="CH132" i="7"/>
  <c r="CI132" i="7"/>
  <c r="CJ132" i="7"/>
  <c r="CK132" i="7"/>
  <c r="CL132" i="7"/>
  <c r="CN132" i="7"/>
  <c r="CO132" i="7"/>
  <c r="CP132" i="7"/>
  <c r="CQ132" i="7"/>
  <c r="CR132" i="7"/>
  <c r="CS132" i="7"/>
  <c r="D133" i="7"/>
  <c r="E133" i="7"/>
  <c r="F133" i="7"/>
  <c r="G133" i="7"/>
  <c r="H133" i="7"/>
  <c r="I133" i="7"/>
  <c r="J133" i="7"/>
  <c r="L133" i="7"/>
  <c r="M133" i="7"/>
  <c r="N133" i="7"/>
  <c r="O133" i="7"/>
  <c r="P133" i="7"/>
  <c r="Q133" i="7"/>
  <c r="R133" i="7"/>
  <c r="T133" i="7"/>
  <c r="U133" i="7"/>
  <c r="V133" i="7"/>
  <c r="W133" i="7"/>
  <c r="X133" i="7"/>
  <c r="Y133" i="7"/>
  <c r="Z133" i="7"/>
  <c r="AB133" i="7"/>
  <c r="AC133" i="7"/>
  <c r="AD133" i="7"/>
  <c r="AE133" i="7"/>
  <c r="AF133" i="7"/>
  <c r="AG133" i="7"/>
  <c r="AH133" i="7"/>
  <c r="AJ133" i="7"/>
  <c r="AK133" i="7"/>
  <c r="AL133" i="7"/>
  <c r="AM133" i="7"/>
  <c r="AN133" i="7"/>
  <c r="AO133" i="7"/>
  <c r="AP133" i="7"/>
  <c r="AR133" i="7"/>
  <c r="AS133" i="7"/>
  <c r="AT133" i="7"/>
  <c r="AU133" i="7"/>
  <c r="AV133" i="7"/>
  <c r="AW133" i="7"/>
  <c r="AX133" i="7"/>
  <c r="AZ133" i="7"/>
  <c r="BA133" i="7"/>
  <c r="BB133" i="7"/>
  <c r="BC133" i="7"/>
  <c r="BD133" i="7"/>
  <c r="BE133" i="7"/>
  <c r="BF133" i="7"/>
  <c r="BH133" i="7"/>
  <c r="BI133" i="7"/>
  <c r="BJ133" i="7"/>
  <c r="BK133" i="7"/>
  <c r="BL133" i="7"/>
  <c r="BM133" i="7"/>
  <c r="BN133" i="7"/>
  <c r="BP133" i="7"/>
  <c r="BQ133" i="7"/>
  <c r="BR133" i="7"/>
  <c r="BS133" i="7"/>
  <c r="BT133" i="7"/>
  <c r="BU133" i="7"/>
  <c r="BV133" i="7"/>
  <c r="BX133" i="7"/>
  <c r="BY133" i="7"/>
  <c r="BZ133" i="7"/>
  <c r="CA133" i="7"/>
  <c r="CB133" i="7"/>
  <c r="CC133" i="7"/>
  <c r="CD133" i="7"/>
  <c r="CF133" i="7"/>
  <c r="CG133" i="7"/>
  <c r="CH133" i="7"/>
  <c r="CI133" i="7"/>
  <c r="CJ133" i="7"/>
  <c r="CK133" i="7"/>
  <c r="CL133" i="7"/>
  <c r="CN133" i="7"/>
  <c r="CO133" i="7"/>
  <c r="CP133" i="7"/>
  <c r="CQ133" i="7"/>
  <c r="CR133" i="7"/>
  <c r="CS133" i="7"/>
  <c r="D134" i="7"/>
  <c r="E134" i="7"/>
  <c r="F134" i="7"/>
  <c r="G134" i="7"/>
  <c r="H134" i="7"/>
  <c r="I134" i="7"/>
  <c r="J134" i="7"/>
  <c r="L134" i="7"/>
  <c r="M134" i="7"/>
  <c r="N134" i="7"/>
  <c r="O134" i="7"/>
  <c r="P134" i="7"/>
  <c r="Q134" i="7"/>
  <c r="R134" i="7"/>
  <c r="T134" i="7"/>
  <c r="U134" i="7"/>
  <c r="V134" i="7"/>
  <c r="W134" i="7"/>
  <c r="X134" i="7"/>
  <c r="Y134" i="7"/>
  <c r="Z134" i="7"/>
  <c r="AB134" i="7"/>
  <c r="AC134" i="7"/>
  <c r="AD134" i="7"/>
  <c r="AE134" i="7"/>
  <c r="AF134" i="7"/>
  <c r="AG134" i="7"/>
  <c r="AH134" i="7"/>
  <c r="AJ134" i="7"/>
  <c r="AK134" i="7"/>
  <c r="AL134" i="7"/>
  <c r="AM134" i="7"/>
  <c r="AN134" i="7"/>
  <c r="AO134" i="7"/>
  <c r="AP134" i="7"/>
  <c r="AR134" i="7"/>
  <c r="AS134" i="7"/>
  <c r="AT134" i="7"/>
  <c r="AU134" i="7"/>
  <c r="AV134" i="7"/>
  <c r="AW134" i="7"/>
  <c r="AX134" i="7"/>
  <c r="AZ134" i="7"/>
  <c r="BA134" i="7"/>
  <c r="BB134" i="7"/>
  <c r="BC134" i="7"/>
  <c r="BD134" i="7"/>
  <c r="BE134" i="7"/>
  <c r="BF134" i="7"/>
  <c r="BH134" i="7"/>
  <c r="BI134" i="7"/>
  <c r="BJ134" i="7"/>
  <c r="BK134" i="7"/>
  <c r="BL134" i="7"/>
  <c r="BM134" i="7"/>
  <c r="BN134" i="7"/>
  <c r="BP134" i="7"/>
  <c r="BQ134" i="7"/>
  <c r="BR134" i="7"/>
  <c r="BS134" i="7"/>
  <c r="BT134" i="7"/>
  <c r="BU134" i="7"/>
  <c r="BV134" i="7"/>
  <c r="BX134" i="7"/>
  <c r="BY134" i="7"/>
  <c r="BZ134" i="7"/>
  <c r="CA134" i="7"/>
  <c r="CB134" i="7"/>
  <c r="CC134" i="7"/>
  <c r="CD134" i="7"/>
  <c r="CF134" i="7"/>
  <c r="CG134" i="7"/>
  <c r="CH134" i="7"/>
  <c r="CI134" i="7"/>
  <c r="CJ134" i="7"/>
  <c r="CK134" i="7"/>
  <c r="CL134" i="7"/>
  <c r="CN134" i="7"/>
  <c r="CO134" i="7"/>
  <c r="CP134" i="7"/>
  <c r="CQ134" i="7"/>
  <c r="CR134" i="7"/>
  <c r="CS134" i="7"/>
  <c r="D135" i="7"/>
  <c r="E135" i="7"/>
  <c r="F135" i="7"/>
  <c r="G135" i="7"/>
  <c r="H135" i="7"/>
  <c r="I135" i="7"/>
  <c r="J135" i="7"/>
  <c r="L135" i="7"/>
  <c r="M135" i="7"/>
  <c r="N135" i="7"/>
  <c r="O135" i="7"/>
  <c r="P135" i="7"/>
  <c r="Q135" i="7"/>
  <c r="R135" i="7"/>
  <c r="T135" i="7"/>
  <c r="U135" i="7"/>
  <c r="V135" i="7"/>
  <c r="W135" i="7"/>
  <c r="X135" i="7"/>
  <c r="Y135" i="7"/>
  <c r="Z135" i="7"/>
  <c r="AB135" i="7"/>
  <c r="AC135" i="7"/>
  <c r="AD135" i="7"/>
  <c r="AE135" i="7"/>
  <c r="AF135" i="7"/>
  <c r="AG135" i="7"/>
  <c r="AH135" i="7"/>
  <c r="AJ135" i="7"/>
  <c r="AK135" i="7"/>
  <c r="AL135" i="7"/>
  <c r="AM135" i="7"/>
  <c r="AN135" i="7"/>
  <c r="AO135" i="7"/>
  <c r="AP135" i="7"/>
  <c r="AR135" i="7"/>
  <c r="AS135" i="7"/>
  <c r="AT135" i="7"/>
  <c r="AU135" i="7"/>
  <c r="AV135" i="7"/>
  <c r="AW135" i="7"/>
  <c r="AX135" i="7"/>
  <c r="AZ135" i="7"/>
  <c r="BA135" i="7"/>
  <c r="BB135" i="7"/>
  <c r="BC135" i="7"/>
  <c r="BD135" i="7"/>
  <c r="BE135" i="7"/>
  <c r="BF135" i="7"/>
  <c r="BH135" i="7"/>
  <c r="BI135" i="7"/>
  <c r="BJ135" i="7"/>
  <c r="BK135" i="7"/>
  <c r="BL135" i="7"/>
  <c r="BM135" i="7"/>
  <c r="BN135" i="7"/>
  <c r="BP135" i="7"/>
  <c r="BQ135" i="7"/>
  <c r="BR135" i="7"/>
  <c r="BS135" i="7"/>
  <c r="BT135" i="7"/>
  <c r="BU135" i="7"/>
  <c r="BV135" i="7"/>
  <c r="BX135" i="7"/>
  <c r="BY135" i="7"/>
  <c r="BZ135" i="7"/>
  <c r="CA135" i="7"/>
  <c r="CB135" i="7"/>
  <c r="CC135" i="7"/>
  <c r="CD135" i="7"/>
  <c r="CF135" i="7"/>
  <c r="CG135" i="7"/>
  <c r="CH135" i="7"/>
  <c r="CI135" i="7"/>
  <c r="CJ135" i="7"/>
  <c r="CK135" i="7"/>
  <c r="CL135" i="7"/>
  <c r="CN135" i="7"/>
  <c r="CO135" i="7"/>
  <c r="CP135" i="7"/>
  <c r="CQ135" i="7"/>
  <c r="CR135" i="7"/>
  <c r="CS135" i="7"/>
  <c r="D136" i="7"/>
  <c r="E136" i="7"/>
  <c r="F136" i="7"/>
  <c r="G136" i="7"/>
  <c r="H136" i="7"/>
  <c r="I136" i="7"/>
  <c r="J136" i="7"/>
  <c r="L136" i="7"/>
  <c r="M136" i="7"/>
  <c r="N136" i="7"/>
  <c r="O136" i="7"/>
  <c r="P136" i="7"/>
  <c r="Q136" i="7"/>
  <c r="R136" i="7"/>
  <c r="T136" i="7"/>
  <c r="U136" i="7"/>
  <c r="V136" i="7"/>
  <c r="W136" i="7"/>
  <c r="X136" i="7"/>
  <c r="Y136" i="7"/>
  <c r="Z136" i="7"/>
  <c r="AB136" i="7"/>
  <c r="AC136" i="7"/>
  <c r="AD136" i="7"/>
  <c r="AE136" i="7"/>
  <c r="AF136" i="7"/>
  <c r="AG136" i="7"/>
  <c r="AH136" i="7"/>
  <c r="AJ136" i="7"/>
  <c r="AK136" i="7"/>
  <c r="AL136" i="7"/>
  <c r="AM136" i="7"/>
  <c r="AN136" i="7"/>
  <c r="AO136" i="7"/>
  <c r="AP136" i="7"/>
  <c r="AR136" i="7"/>
  <c r="AS136" i="7"/>
  <c r="AT136" i="7"/>
  <c r="AU136" i="7"/>
  <c r="AV136" i="7"/>
  <c r="AW136" i="7"/>
  <c r="AX136" i="7"/>
  <c r="AZ136" i="7"/>
  <c r="BA136" i="7"/>
  <c r="BB136" i="7"/>
  <c r="BC136" i="7"/>
  <c r="BD136" i="7"/>
  <c r="BE136" i="7"/>
  <c r="BF136" i="7"/>
  <c r="BH136" i="7"/>
  <c r="BI136" i="7"/>
  <c r="BJ136" i="7"/>
  <c r="BK136" i="7"/>
  <c r="BL136" i="7"/>
  <c r="BM136" i="7"/>
  <c r="BN136" i="7"/>
  <c r="BP136" i="7"/>
  <c r="BQ136" i="7"/>
  <c r="BR136" i="7"/>
  <c r="BS136" i="7"/>
  <c r="BT136" i="7"/>
  <c r="BU136" i="7"/>
  <c r="BV136" i="7"/>
  <c r="BX136" i="7"/>
  <c r="BY136" i="7"/>
  <c r="BZ136" i="7"/>
  <c r="CA136" i="7"/>
  <c r="CB136" i="7"/>
  <c r="CC136" i="7"/>
  <c r="CD136" i="7"/>
  <c r="CF136" i="7"/>
  <c r="CG136" i="7"/>
  <c r="CH136" i="7"/>
  <c r="CI136" i="7"/>
  <c r="CJ136" i="7"/>
  <c r="CK136" i="7"/>
  <c r="CL136" i="7"/>
  <c r="CN136" i="7"/>
  <c r="CO136" i="7"/>
  <c r="CP136" i="7"/>
  <c r="CQ136" i="7"/>
  <c r="CR136" i="7"/>
  <c r="CS136" i="7"/>
  <c r="D137" i="7"/>
  <c r="E137" i="7"/>
  <c r="F137" i="7"/>
  <c r="G137" i="7"/>
  <c r="H137" i="7"/>
  <c r="I137" i="7"/>
  <c r="J137" i="7"/>
  <c r="L137" i="7"/>
  <c r="M137" i="7"/>
  <c r="N137" i="7"/>
  <c r="O137" i="7"/>
  <c r="P137" i="7"/>
  <c r="Q137" i="7"/>
  <c r="R137" i="7"/>
  <c r="T137" i="7"/>
  <c r="U137" i="7"/>
  <c r="V137" i="7"/>
  <c r="W137" i="7"/>
  <c r="X137" i="7"/>
  <c r="Y137" i="7"/>
  <c r="Z137" i="7"/>
  <c r="AB137" i="7"/>
  <c r="AC137" i="7"/>
  <c r="AD137" i="7"/>
  <c r="AE137" i="7"/>
  <c r="AF137" i="7"/>
  <c r="AG137" i="7"/>
  <c r="AH137" i="7"/>
  <c r="AJ137" i="7"/>
  <c r="AK137" i="7"/>
  <c r="AL137" i="7"/>
  <c r="AM137" i="7"/>
  <c r="AN137" i="7"/>
  <c r="AO137" i="7"/>
  <c r="AP137" i="7"/>
  <c r="AR137" i="7"/>
  <c r="AS137" i="7"/>
  <c r="AT137" i="7"/>
  <c r="AU137" i="7"/>
  <c r="AV137" i="7"/>
  <c r="AW137" i="7"/>
  <c r="AX137" i="7"/>
  <c r="AZ137" i="7"/>
  <c r="BA137" i="7"/>
  <c r="BB137" i="7"/>
  <c r="BC137" i="7"/>
  <c r="BD137" i="7"/>
  <c r="BE137" i="7"/>
  <c r="BF137" i="7"/>
  <c r="BH137" i="7"/>
  <c r="BI137" i="7"/>
  <c r="BJ137" i="7"/>
  <c r="BK137" i="7"/>
  <c r="BL137" i="7"/>
  <c r="BM137" i="7"/>
  <c r="BN137" i="7"/>
  <c r="BP137" i="7"/>
  <c r="BQ137" i="7"/>
  <c r="BR137" i="7"/>
  <c r="BS137" i="7"/>
  <c r="BT137" i="7"/>
  <c r="BU137" i="7"/>
  <c r="BV137" i="7"/>
  <c r="BX137" i="7"/>
  <c r="BY137" i="7"/>
  <c r="BZ137" i="7"/>
  <c r="CA137" i="7"/>
  <c r="CB137" i="7"/>
  <c r="CC137" i="7"/>
  <c r="CD137" i="7"/>
  <c r="CF137" i="7"/>
  <c r="CG137" i="7"/>
  <c r="CH137" i="7"/>
  <c r="CI137" i="7"/>
  <c r="CJ137" i="7"/>
  <c r="CK137" i="7"/>
  <c r="CL137" i="7"/>
  <c r="CN137" i="7"/>
  <c r="CO137" i="7"/>
  <c r="CP137" i="7"/>
  <c r="CQ137" i="7"/>
  <c r="CR137" i="7"/>
  <c r="CS137" i="7"/>
  <c r="D138" i="7"/>
  <c r="E138" i="7"/>
  <c r="F138" i="7"/>
  <c r="G138" i="7"/>
  <c r="H138" i="7"/>
  <c r="I138" i="7"/>
  <c r="J138" i="7"/>
  <c r="L138" i="7"/>
  <c r="M138" i="7"/>
  <c r="N138" i="7"/>
  <c r="O138" i="7"/>
  <c r="P138" i="7"/>
  <c r="Q138" i="7"/>
  <c r="R138" i="7"/>
  <c r="T138" i="7"/>
  <c r="U138" i="7"/>
  <c r="V138" i="7"/>
  <c r="W138" i="7"/>
  <c r="X138" i="7"/>
  <c r="Y138" i="7"/>
  <c r="Z138" i="7"/>
  <c r="AB138" i="7"/>
  <c r="AC138" i="7"/>
  <c r="AD138" i="7"/>
  <c r="AE138" i="7"/>
  <c r="AF138" i="7"/>
  <c r="AG138" i="7"/>
  <c r="AH138" i="7"/>
  <c r="AJ138" i="7"/>
  <c r="AK138" i="7"/>
  <c r="AL138" i="7"/>
  <c r="AM138" i="7"/>
  <c r="AN138" i="7"/>
  <c r="AO138" i="7"/>
  <c r="AP138" i="7"/>
  <c r="AR138" i="7"/>
  <c r="AS138" i="7"/>
  <c r="AT138" i="7"/>
  <c r="AU138" i="7"/>
  <c r="AV138" i="7"/>
  <c r="AW138" i="7"/>
  <c r="AX138" i="7"/>
  <c r="AZ138" i="7"/>
  <c r="BA138" i="7"/>
  <c r="BB138" i="7"/>
  <c r="BC138" i="7"/>
  <c r="BD138" i="7"/>
  <c r="BE138" i="7"/>
  <c r="BF138" i="7"/>
  <c r="BH138" i="7"/>
  <c r="BI138" i="7"/>
  <c r="BJ138" i="7"/>
  <c r="BK138" i="7"/>
  <c r="BL138" i="7"/>
  <c r="BM138" i="7"/>
  <c r="BN138" i="7"/>
  <c r="BP138" i="7"/>
  <c r="BQ138" i="7"/>
  <c r="BR138" i="7"/>
  <c r="BS138" i="7"/>
  <c r="BT138" i="7"/>
  <c r="BU138" i="7"/>
  <c r="BV138" i="7"/>
  <c r="BX138" i="7"/>
  <c r="BY138" i="7"/>
  <c r="BZ138" i="7"/>
  <c r="CA138" i="7"/>
  <c r="CB138" i="7"/>
  <c r="CC138" i="7"/>
  <c r="CD138" i="7"/>
  <c r="CF138" i="7"/>
  <c r="CG138" i="7"/>
  <c r="CH138" i="7"/>
  <c r="CI138" i="7"/>
  <c r="CJ138" i="7"/>
  <c r="CK138" i="7"/>
  <c r="CL138" i="7"/>
  <c r="CN138" i="7"/>
  <c r="CO138" i="7"/>
  <c r="CP138" i="7"/>
  <c r="CQ138" i="7"/>
  <c r="CR138" i="7"/>
  <c r="CS138" i="7"/>
  <c r="D139" i="7"/>
  <c r="E139" i="7"/>
  <c r="F139" i="7"/>
  <c r="G139" i="7"/>
  <c r="H139" i="7"/>
  <c r="I139" i="7"/>
  <c r="J139" i="7"/>
  <c r="L139" i="7"/>
  <c r="M139" i="7"/>
  <c r="N139" i="7"/>
  <c r="O139" i="7"/>
  <c r="P139" i="7"/>
  <c r="Q139" i="7"/>
  <c r="R139" i="7"/>
  <c r="T139" i="7"/>
  <c r="U139" i="7"/>
  <c r="V139" i="7"/>
  <c r="W139" i="7"/>
  <c r="X139" i="7"/>
  <c r="Y139" i="7"/>
  <c r="Z139" i="7"/>
  <c r="AB139" i="7"/>
  <c r="AC139" i="7"/>
  <c r="AD139" i="7"/>
  <c r="AE139" i="7"/>
  <c r="AF139" i="7"/>
  <c r="AG139" i="7"/>
  <c r="AH139" i="7"/>
  <c r="AJ139" i="7"/>
  <c r="AK139" i="7"/>
  <c r="AL139" i="7"/>
  <c r="AM139" i="7"/>
  <c r="AN139" i="7"/>
  <c r="AO139" i="7"/>
  <c r="AP139" i="7"/>
  <c r="AR139" i="7"/>
  <c r="AS139" i="7"/>
  <c r="AT139" i="7"/>
  <c r="AU139" i="7"/>
  <c r="AV139" i="7"/>
  <c r="AW139" i="7"/>
  <c r="AX139" i="7"/>
  <c r="AZ139" i="7"/>
  <c r="BA139" i="7"/>
  <c r="BB139" i="7"/>
  <c r="BC139" i="7"/>
  <c r="BD139" i="7"/>
  <c r="BE139" i="7"/>
  <c r="BF139" i="7"/>
  <c r="BH139" i="7"/>
  <c r="BI139" i="7"/>
  <c r="BJ139" i="7"/>
  <c r="BK139" i="7"/>
  <c r="BL139" i="7"/>
  <c r="BM139" i="7"/>
  <c r="BN139" i="7"/>
  <c r="BP139" i="7"/>
  <c r="BQ139" i="7"/>
  <c r="BR139" i="7"/>
  <c r="BS139" i="7"/>
  <c r="BT139" i="7"/>
  <c r="BU139" i="7"/>
  <c r="BV139" i="7"/>
  <c r="BX139" i="7"/>
  <c r="BY139" i="7"/>
  <c r="BZ139" i="7"/>
  <c r="CA139" i="7"/>
  <c r="CB139" i="7"/>
  <c r="CC139" i="7"/>
  <c r="CD139" i="7"/>
  <c r="CF139" i="7"/>
  <c r="CG139" i="7"/>
  <c r="CH139" i="7"/>
  <c r="CI139" i="7"/>
  <c r="CJ139" i="7"/>
  <c r="CK139" i="7"/>
  <c r="CL139" i="7"/>
  <c r="CN139" i="7"/>
  <c r="CO139" i="7"/>
  <c r="CP139" i="7"/>
  <c r="CQ139" i="7"/>
  <c r="CR139" i="7"/>
  <c r="CS139" i="7"/>
  <c r="D140" i="7"/>
  <c r="E140" i="7"/>
  <c r="F140" i="7"/>
  <c r="G140" i="7"/>
  <c r="H140" i="7"/>
  <c r="I140" i="7"/>
  <c r="J140" i="7"/>
  <c r="L140" i="7"/>
  <c r="M140" i="7"/>
  <c r="N140" i="7"/>
  <c r="O140" i="7"/>
  <c r="P140" i="7"/>
  <c r="Q140" i="7"/>
  <c r="R140" i="7"/>
  <c r="T140" i="7"/>
  <c r="U140" i="7"/>
  <c r="V140" i="7"/>
  <c r="W140" i="7"/>
  <c r="X140" i="7"/>
  <c r="Y140" i="7"/>
  <c r="Z140" i="7"/>
  <c r="AB140" i="7"/>
  <c r="AC140" i="7"/>
  <c r="AD140" i="7"/>
  <c r="AE140" i="7"/>
  <c r="AF140" i="7"/>
  <c r="AG140" i="7"/>
  <c r="AH140" i="7"/>
  <c r="AJ140" i="7"/>
  <c r="AK140" i="7"/>
  <c r="AL140" i="7"/>
  <c r="AM140" i="7"/>
  <c r="AN140" i="7"/>
  <c r="AO140" i="7"/>
  <c r="AP140" i="7"/>
  <c r="AR140" i="7"/>
  <c r="AS140" i="7"/>
  <c r="AT140" i="7"/>
  <c r="AU140" i="7"/>
  <c r="AV140" i="7"/>
  <c r="AW140" i="7"/>
  <c r="AX140" i="7"/>
  <c r="AZ140" i="7"/>
  <c r="BA140" i="7"/>
  <c r="BB140" i="7"/>
  <c r="BC140" i="7"/>
  <c r="BD140" i="7"/>
  <c r="BE140" i="7"/>
  <c r="BF140" i="7"/>
  <c r="BH140" i="7"/>
  <c r="BI140" i="7"/>
  <c r="BJ140" i="7"/>
  <c r="BK140" i="7"/>
  <c r="BL140" i="7"/>
  <c r="BM140" i="7"/>
  <c r="BN140" i="7"/>
  <c r="BP140" i="7"/>
  <c r="BQ140" i="7"/>
  <c r="BR140" i="7"/>
  <c r="BS140" i="7"/>
  <c r="BT140" i="7"/>
  <c r="BU140" i="7"/>
  <c r="BV140" i="7"/>
  <c r="BX140" i="7"/>
  <c r="BY140" i="7"/>
  <c r="BZ140" i="7"/>
  <c r="CA140" i="7"/>
  <c r="CB140" i="7"/>
  <c r="CC140" i="7"/>
  <c r="CD140" i="7"/>
  <c r="CF140" i="7"/>
  <c r="CG140" i="7"/>
  <c r="CH140" i="7"/>
  <c r="CI140" i="7"/>
  <c r="CJ140" i="7"/>
  <c r="CK140" i="7"/>
  <c r="CL140" i="7"/>
  <c r="CN140" i="7"/>
  <c r="CO140" i="7"/>
  <c r="CP140" i="7"/>
  <c r="CQ140" i="7"/>
  <c r="CR140" i="7"/>
  <c r="CS140" i="7"/>
  <c r="D141" i="7"/>
  <c r="E141" i="7"/>
  <c r="F141" i="7"/>
  <c r="G141" i="7"/>
  <c r="H141" i="7"/>
  <c r="I141" i="7"/>
  <c r="J141" i="7"/>
  <c r="L141" i="7"/>
  <c r="M141" i="7"/>
  <c r="N141" i="7"/>
  <c r="O141" i="7"/>
  <c r="P141" i="7"/>
  <c r="Q141" i="7"/>
  <c r="R141" i="7"/>
  <c r="T141" i="7"/>
  <c r="U141" i="7"/>
  <c r="V141" i="7"/>
  <c r="W141" i="7"/>
  <c r="X141" i="7"/>
  <c r="Y141" i="7"/>
  <c r="Z141" i="7"/>
  <c r="AB141" i="7"/>
  <c r="AC141" i="7"/>
  <c r="AD141" i="7"/>
  <c r="AE141" i="7"/>
  <c r="AF141" i="7"/>
  <c r="AG141" i="7"/>
  <c r="AH141" i="7"/>
  <c r="AJ141" i="7"/>
  <c r="AK141" i="7"/>
  <c r="AL141" i="7"/>
  <c r="AM141" i="7"/>
  <c r="AN141" i="7"/>
  <c r="AO141" i="7"/>
  <c r="AP141" i="7"/>
  <c r="AR141" i="7"/>
  <c r="AS141" i="7"/>
  <c r="AT141" i="7"/>
  <c r="AU141" i="7"/>
  <c r="AV141" i="7"/>
  <c r="AW141" i="7"/>
  <c r="AX141" i="7"/>
  <c r="AZ141" i="7"/>
  <c r="BA141" i="7"/>
  <c r="BB141" i="7"/>
  <c r="BC141" i="7"/>
  <c r="BD141" i="7"/>
  <c r="BE141" i="7"/>
  <c r="BF141" i="7"/>
  <c r="BH141" i="7"/>
  <c r="BI141" i="7"/>
  <c r="BJ141" i="7"/>
  <c r="BK141" i="7"/>
  <c r="BL141" i="7"/>
  <c r="BM141" i="7"/>
  <c r="BN141" i="7"/>
  <c r="BP141" i="7"/>
  <c r="BQ141" i="7"/>
  <c r="BR141" i="7"/>
  <c r="BS141" i="7"/>
  <c r="BT141" i="7"/>
  <c r="BU141" i="7"/>
  <c r="BV141" i="7"/>
  <c r="BX141" i="7"/>
  <c r="BY141" i="7"/>
  <c r="BZ141" i="7"/>
  <c r="CA141" i="7"/>
  <c r="CB141" i="7"/>
  <c r="CC141" i="7"/>
  <c r="CD141" i="7"/>
  <c r="CF141" i="7"/>
  <c r="CG141" i="7"/>
  <c r="CH141" i="7"/>
  <c r="CI141" i="7"/>
  <c r="CJ141" i="7"/>
  <c r="CK141" i="7"/>
  <c r="CL141" i="7"/>
  <c r="CN141" i="7"/>
  <c r="CO141" i="7"/>
  <c r="CP141" i="7"/>
  <c r="CQ141" i="7"/>
  <c r="CR141" i="7"/>
  <c r="CS141" i="7"/>
  <c r="D142" i="7"/>
  <c r="E142" i="7"/>
  <c r="F142" i="7"/>
  <c r="G142" i="7"/>
  <c r="H142" i="7"/>
  <c r="I142" i="7"/>
  <c r="J142" i="7"/>
  <c r="L142" i="7"/>
  <c r="M142" i="7"/>
  <c r="N142" i="7"/>
  <c r="O142" i="7"/>
  <c r="P142" i="7"/>
  <c r="Q142" i="7"/>
  <c r="R142" i="7"/>
  <c r="T142" i="7"/>
  <c r="U142" i="7"/>
  <c r="V142" i="7"/>
  <c r="W142" i="7"/>
  <c r="X142" i="7"/>
  <c r="Y142" i="7"/>
  <c r="Z142" i="7"/>
  <c r="AB142" i="7"/>
  <c r="AC142" i="7"/>
  <c r="AD142" i="7"/>
  <c r="AE142" i="7"/>
  <c r="AF142" i="7"/>
  <c r="AG142" i="7"/>
  <c r="AH142" i="7"/>
  <c r="AJ142" i="7"/>
  <c r="AK142" i="7"/>
  <c r="AL142" i="7"/>
  <c r="AM142" i="7"/>
  <c r="AN142" i="7"/>
  <c r="AO142" i="7"/>
  <c r="AP142" i="7"/>
  <c r="AR142" i="7"/>
  <c r="AS142" i="7"/>
  <c r="AT142" i="7"/>
  <c r="AU142" i="7"/>
  <c r="AV142" i="7"/>
  <c r="AW142" i="7"/>
  <c r="AX142" i="7"/>
  <c r="AZ142" i="7"/>
  <c r="BA142" i="7"/>
  <c r="BB142" i="7"/>
  <c r="BC142" i="7"/>
  <c r="BD142" i="7"/>
  <c r="BE142" i="7"/>
  <c r="BF142" i="7"/>
  <c r="BH142" i="7"/>
  <c r="BI142" i="7"/>
  <c r="BJ142" i="7"/>
  <c r="BK142" i="7"/>
  <c r="BL142" i="7"/>
  <c r="BM142" i="7"/>
  <c r="BN142" i="7"/>
  <c r="BP142" i="7"/>
  <c r="BQ142" i="7"/>
  <c r="BR142" i="7"/>
  <c r="BS142" i="7"/>
  <c r="BT142" i="7"/>
  <c r="BU142" i="7"/>
  <c r="BV142" i="7"/>
  <c r="BX142" i="7"/>
  <c r="BY142" i="7"/>
  <c r="BZ142" i="7"/>
  <c r="CA142" i="7"/>
  <c r="CB142" i="7"/>
  <c r="CC142" i="7"/>
  <c r="CD142" i="7"/>
  <c r="CF142" i="7"/>
  <c r="CG142" i="7"/>
  <c r="CH142" i="7"/>
  <c r="CI142" i="7"/>
  <c r="CJ142" i="7"/>
  <c r="CK142" i="7"/>
  <c r="CL142" i="7"/>
  <c r="CN142" i="7"/>
  <c r="CO142" i="7"/>
  <c r="CP142" i="7"/>
  <c r="CQ142" i="7"/>
  <c r="CR142" i="7"/>
  <c r="CS142" i="7"/>
  <c r="D143" i="7"/>
  <c r="E143" i="7"/>
  <c r="F143" i="7"/>
  <c r="G143" i="7"/>
  <c r="H143" i="7"/>
  <c r="I143" i="7"/>
  <c r="J143" i="7"/>
  <c r="L143" i="7"/>
  <c r="M143" i="7"/>
  <c r="N143" i="7"/>
  <c r="O143" i="7"/>
  <c r="P143" i="7"/>
  <c r="Q143" i="7"/>
  <c r="R143" i="7"/>
  <c r="T143" i="7"/>
  <c r="U143" i="7"/>
  <c r="V143" i="7"/>
  <c r="W143" i="7"/>
  <c r="X143" i="7"/>
  <c r="Y143" i="7"/>
  <c r="Z143" i="7"/>
  <c r="AB143" i="7"/>
  <c r="AC143" i="7"/>
  <c r="AD143" i="7"/>
  <c r="AE143" i="7"/>
  <c r="AF143" i="7"/>
  <c r="AG143" i="7"/>
  <c r="AH143" i="7"/>
  <c r="AJ143" i="7"/>
  <c r="AK143" i="7"/>
  <c r="AL143" i="7"/>
  <c r="AM143" i="7"/>
  <c r="AN143" i="7"/>
  <c r="AO143" i="7"/>
  <c r="AP143" i="7"/>
  <c r="AR143" i="7"/>
  <c r="AS143" i="7"/>
  <c r="AT143" i="7"/>
  <c r="AU143" i="7"/>
  <c r="AV143" i="7"/>
  <c r="AW143" i="7"/>
  <c r="AX143" i="7"/>
  <c r="AZ143" i="7"/>
  <c r="BA143" i="7"/>
  <c r="BB143" i="7"/>
  <c r="BC143" i="7"/>
  <c r="BD143" i="7"/>
  <c r="BE143" i="7"/>
  <c r="BF143" i="7"/>
  <c r="BH143" i="7"/>
  <c r="BI143" i="7"/>
  <c r="BJ143" i="7"/>
  <c r="BK143" i="7"/>
  <c r="BL143" i="7"/>
  <c r="BM143" i="7"/>
  <c r="BN143" i="7"/>
  <c r="BP143" i="7"/>
  <c r="BQ143" i="7"/>
  <c r="BR143" i="7"/>
  <c r="BS143" i="7"/>
  <c r="BT143" i="7"/>
  <c r="BU143" i="7"/>
  <c r="BV143" i="7"/>
  <c r="BX143" i="7"/>
  <c r="BY143" i="7"/>
  <c r="BZ143" i="7"/>
  <c r="CA143" i="7"/>
  <c r="CB143" i="7"/>
  <c r="CC143" i="7"/>
  <c r="CD143" i="7"/>
  <c r="CF143" i="7"/>
  <c r="CG143" i="7"/>
  <c r="CH143" i="7"/>
  <c r="CI143" i="7"/>
  <c r="CJ143" i="7"/>
  <c r="CK143" i="7"/>
  <c r="CL143" i="7"/>
  <c r="CN143" i="7"/>
  <c r="CO143" i="7"/>
  <c r="CP143" i="7"/>
  <c r="CQ143" i="7"/>
  <c r="CR143" i="7"/>
  <c r="CS143" i="7"/>
  <c r="D144" i="7"/>
  <c r="E144" i="7"/>
  <c r="F144" i="7"/>
  <c r="G144" i="7"/>
  <c r="H144" i="7"/>
  <c r="I144" i="7"/>
  <c r="J144" i="7"/>
  <c r="L144" i="7"/>
  <c r="M144" i="7"/>
  <c r="N144" i="7"/>
  <c r="O144" i="7"/>
  <c r="P144" i="7"/>
  <c r="Q144" i="7"/>
  <c r="R144" i="7"/>
  <c r="T144" i="7"/>
  <c r="U144" i="7"/>
  <c r="V144" i="7"/>
  <c r="W144" i="7"/>
  <c r="X144" i="7"/>
  <c r="Y144" i="7"/>
  <c r="Z144" i="7"/>
  <c r="AB144" i="7"/>
  <c r="AC144" i="7"/>
  <c r="AD144" i="7"/>
  <c r="AE144" i="7"/>
  <c r="AF144" i="7"/>
  <c r="AG144" i="7"/>
  <c r="AH144" i="7"/>
  <c r="AJ144" i="7"/>
  <c r="AK144" i="7"/>
  <c r="AL144" i="7"/>
  <c r="AM144" i="7"/>
  <c r="AN144" i="7"/>
  <c r="AO144" i="7"/>
  <c r="AP144" i="7"/>
  <c r="AR144" i="7"/>
  <c r="AS144" i="7"/>
  <c r="AT144" i="7"/>
  <c r="AU144" i="7"/>
  <c r="AV144" i="7"/>
  <c r="AW144" i="7"/>
  <c r="AX144" i="7"/>
  <c r="AZ144" i="7"/>
  <c r="BA144" i="7"/>
  <c r="BB144" i="7"/>
  <c r="BC144" i="7"/>
  <c r="BD144" i="7"/>
  <c r="BE144" i="7"/>
  <c r="BF144" i="7"/>
  <c r="BH144" i="7"/>
  <c r="BI144" i="7"/>
  <c r="BJ144" i="7"/>
  <c r="BK144" i="7"/>
  <c r="BL144" i="7"/>
  <c r="BM144" i="7"/>
  <c r="BN144" i="7"/>
  <c r="BP144" i="7"/>
  <c r="BQ144" i="7"/>
  <c r="BR144" i="7"/>
  <c r="BS144" i="7"/>
  <c r="BT144" i="7"/>
  <c r="BU144" i="7"/>
  <c r="BV144" i="7"/>
  <c r="BX144" i="7"/>
  <c r="BY144" i="7"/>
  <c r="BZ144" i="7"/>
  <c r="CA144" i="7"/>
  <c r="CB144" i="7"/>
  <c r="CC144" i="7"/>
  <c r="CD144" i="7"/>
  <c r="CF144" i="7"/>
  <c r="CG144" i="7"/>
  <c r="CH144" i="7"/>
  <c r="CI144" i="7"/>
  <c r="CJ144" i="7"/>
  <c r="CK144" i="7"/>
  <c r="CL144" i="7"/>
  <c r="CN144" i="7"/>
  <c r="CO144" i="7"/>
  <c r="CP144" i="7"/>
  <c r="CQ144" i="7"/>
  <c r="CR144" i="7"/>
  <c r="CS144" i="7"/>
  <c r="D145" i="7"/>
  <c r="E145" i="7"/>
  <c r="F145" i="7"/>
  <c r="G145" i="7"/>
  <c r="H145" i="7"/>
  <c r="I145" i="7"/>
  <c r="J145" i="7"/>
  <c r="L145" i="7"/>
  <c r="M145" i="7"/>
  <c r="N145" i="7"/>
  <c r="O145" i="7"/>
  <c r="P145" i="7"/>
  <c r="Q145" i="7"/>
  <c r="R145" i="7"/>
  <c r="T145" i="7"/>
  <c r="U145" i="7"/>
  <c r="V145" i="7"/>
  <c r="W145" i="7"/>
  <c r="X145" i="7"/>
  <c r="Y145" i="7"/>
  <c r="Z145" i="7"/>
  <c r="AB145" i="7"/>
  <c r="AC145" i="7"/>
  <c r="AD145" i="7"/>
  <c r="AE145" i="7"/>
  <c r="AF145" i="7"/>
  <c r="AG145" i="7"/>
  <c r="AH145" i="7"/>
  <c r="AJ145" i="7"/>
  <c r="AK145" i="7"/>
  <c r="AL145" i="7"/>
  <c r="AM145" i="7"/>
  <c r="AN145" i="7"/>
  <c r="AO145" i="7"/>
  <c r="AP145" i="7"/>
  <c r="AR145" i="7"/>
  <c r="AS145" i="7"/>
  <c r="AT145" i="7"/>
  <c r="AU145" i="7"/>
  <c r="AV145" i="7"/>
  <c r="AW145" i="7"/>
  <c r="AX145" i="7"/>
  <c r="AZ145" i="7"/>
  <c r="BA145" i="7"/>
  <c r="BB145" i="7"/>
  <c r="BC145" i="7"/>
  <c r="BD145" i="7"/>
  <c r="BE145" i="7"/>
  <c r="BF145" i="7"/>
  <c r="BH145" i="7"/>
  <c r="BI145" i="7"/>
  <c r="BJ145" i="7"/>
  <c r="BK145" i="7"/>
  <c r="BL145" i="7"/>
  <c r="BM145" i="7"/>
  <c r="BN145" i="7"/>
  <c r="BP145" i="7"/>
  <c r="BQ145" i="7"/>
  <c r="BR145" i="7"/>
  <c r="BS145" i="7"/>
  <c r="BT145" i="7"/>
  <c r="BU145" i="7"/>
  <c r="BV145" i="7"/>
  <c r="BX145" i="7"/>
  <c r="BY145" i="7"/>
  <c r="BZ145" i="7"/>
  <c r="CA145" i="7"/>
  <c r="CB145" i="7"/>
  <c r="CC145" i="7"/>
  <c r="CD145" i="7"/>
  <c r="CF145" i="7"/>
  <c r="CG145" i="7"/>
  <c r="CH145" i="7"/>
  <c r="CI145" i="7"/>
  <c r="CJ145" i="7"/>
  <c r="CK145" i="7"/>
  <c r="CL145" i="7"/>
  <c r="CN145" i="7"/>
  <c r="CO145" i="7"/>
  <c r="CP145" i="7"/>
  <c r="CQ145" i="7"/>
  <c r="CR145" i="7"/>
  <c r="CS145" i="7"/>
  <c r="D146" i="7"/>
  <c r="E146" i="7"/>
  <c r="F146" i="7"/>
  <c r="G146" i="7"/>
  <c r="H146" i="7"/>
  <c r="I146" i="7"/>
  <c r="J146" i="7"/>
  <c r="L146" i="7"/>
  <c r="M146" i="7"/>
  <c r="N146" i="7"/>
  <c r="O146" i="7"/>
  <c r="P146" i="7"/>
  <c r="Q146" i="7"/>
  <c r="R146" i="7"/>
  <c r="T146" i="7"/>
  <c r="U146" i="7"/>
  <c r="V146" i="7"/>
  <c r="W146" i="7"/>
  <c r="X146" i="7"/>
  <c r="Y146" i="7"/>
  <c r="Z146" i="7"/>
  <c r="AB146" i="7"/>
  <c r="AC146" i="7"/>
  <c r="AD146" i="7"/>
  <c r="AE146" i="7"/>
  <c r="AF146" i="7"/>
  <c r="AG146" i="7"/>
  <c r="AH146" i="7"/>
  <c r="AJ146" i="7"/>
  <c r="AK146" i="7"/>
  <c r="AL146" i="7"/>
  <c r="AM146" i="7"/>
  <c r="AN146" i="7"/>
  <c r="AO146" i="7"/>
  <c r="AP146" i="7"/>
  <c r="AR146" i="7"/>
  <c r="AS146" i="7"/>
  <c r="AT146" i="7"/>
  <c r="AU146" i="7"/>
  <c r="AV146" i="7"/>
  <c r="AW146" i="7"/>
  <c r="AX146" i="7"/>
  <c r="AZ146" i="7"/>
  <c r="BA146" i="7"/>
  <c r="BB146" i="7"/>
  <c r="BC146" i="7"/>
  <c r="BD146" i="7"/>
  <c r="BE146" i="7"/>
  <c r="BF146" i="7"/>
  <c r="BH146" i="7"/>
  <c r="BI146" i="7"/>
  <c r="BJ146" i="7"/>
  <c r="BK146" i="7"/>
  <c r="BL146" i="7"/>
  <c r="BM146" i="7"/>
  <c r="BN146" i="7"/>
  <c r="BP146" i="7"/>
  <c r="BQ146" i="7"/>
  <c r="BR146" i="7"/>
  <c r="BS146" i="7"/>
  <c r="BT146" i="7"/>
  <c r="BU146" i="7"/>
  <c r="BV146" i="7"/>
  <c r="BX146" i="7"/>
  <c r="BY146" i="7"/>
  <c r="BZ146" i="7"/>
  <c r="CA146" i="7"/>
  <c r="CB146" i="7"/>
  <c r="CC146" i="7"/>
  <c r="CD146" i="7"/>
  <c r="CF146" i="7"/>
  <c r="CG146" i="7"/>
  <c r="CH146" i="7"/>
  <c r="CI146" i="7"/>
  <c r="CJ146" i="7"/>
  <c r="CK146" i="7"/>
  <c r="CL146" i="7"/>
  <c r="CN146" i="7"/>
  <c r="CO146" i="7"/>
  <c r="CP146" i="7"/>
  <c r="CQ146" i="7"/>
  <c r="CR146" i="7"/>
  <c r="CS146" i="7"/>
  <c r="D147" i="7"/>
  <c r="E147" i="7"/>
  <c r="F147" i="7"/>
  <c r="G147" i="7"/>
  <c r="H147" i="7"/>
  <c r="I147" i="7"/>
  <c r="J147" i="7"/>
  <c r="L147" i="7"/>
  <c r="M147" i="7"/>
  <c r="N147" i="7"/>
  <c r="O147" i="7"/>
  <c r="P147" i="7"/>
  <c r="Q147" i="7"/>
  <c r="R147" i="7"/>
  <c r="T147" i="7"/>
  <c r="U147" i="7"/>
  <c r="V147" i="7"/>
  <c r="W147" i="7"/>
  <c r="X147" i="7"/>
  <c r="Y147" i="7"/>
  <c r="Z147" i="7"/>
  <c r="AB147" i="7"/>
  <c r="AC147" i="7"/>
  <c r="AD147" i="7"/>
  <c r="AE147" i="7"/>
  <c r="AF147" i="7"/>
  <c r="AG147" i="7"/>
  <c r="AH147" i="7"/>
  <c r="AJ147" i="7"/>
  <c r="AK147" i="7"/>
  <c r="AL147" i="7"/>
  <c r="AM147" i="7"/>
  <c r="AN147" i="7"/>
  <c r="AO147" i="7"/>
  <c r="AP147" i="7"/>
  <c r="AR147" i="7"/>
  <c r="AS147" i="7"/>
  <c r="AT147" i="7"/>
  <c r="AU147" i="7"/>
  <c r="AV147" i="7"/>
  <c r="AW147" i="7"/>
  <c r="AX147" i="7"/>
  <c r="AZ147" i="7"/>
  <c r="BA147" i="7"/>
  <c r="BB147" i="7"/>
  <c r="BC147" i="7"/>
  <c r="BD147" i="7"/>
  <c r="BE147" i="7"/>
  <c r="BF147" i="7"/>
  <c r="BH147" i="7"/>
  <c r="BI147" i="7"/>
  <c r="BJ147" i="7"/>
  <c r="BK147" i="7"/>
  <c r="BL147" i="7"/>
  <c r="BM147" i="7"/>
  <c r="BN147" i="7"/>
  <c r="BP147" i="7"/>
  <c r="BQ147" i="7"/>
  <c r="BR147" i="7"/>
  <c r="BS147" i="7"/>
  <c r="BT147" i="7"/>
  <c r="BU147" i="7"/>
  <c r="BV147" i="7"/>
  <c r="BX147" i="7"/>
  <c r="BY147" i="7"/>
  <c r="BZ147" i="7"/>
  <c r="CA147" i="7"/>
  <c r="CB147" i="7"/>
  <c r="CC147" i="7"/>
  <c r="CD147" i="7"/>
  <c r="CF147" i="7"/>
  <c r="CG147" i="7"/>
  <c r="CH147" i="7"/>
  <c r="CI147" i="7"/>
  <c r="CJ147" i="7"/>
  <c r="CK147" i="7"/>
  <c r="CL147" i="7"/>
  <c r="CN147" i="7"/>
  <c r="CO147" i="7"/>
  <c r="CP147" i="7"/>
  <c r="CQ147" i="7"/>
  <c r="CR147" i="7"/>
  <c r="CS147" i="7"/>
  <c r="D148" i="7"/>
  <c r="E148" i="7"/>
  <c r="F148" i="7"/>
  <c r="G148" i="7"/>
  <c r="H148" i="7"/>
  <c r="I148" i="7"/>
  <c r="J148" i="7"/>
  <c r="L148" i="7"/>
  <c r="M148" i="7"/>
  <c r="N148" i="7"/>
  <c r="O148" i="7"/>
  <c r="P148" i="7"/>
  <c r="Q148" i="7"/>
  <c r="R148" i="7"/>
  <c r="T148" i="7"/>
  <c r="U148" i="7"/>
  <c r="V148" i="7"/>
  <c r="W148" i="7"/>
  <c r="X148" i="7"/>
  <c r="Y148" i="7"/>
  <c r="Z148" i="7"/>
  <c r="AB148" i="7"/>
  <c r="AC148" i="7"/>
  <c r="AD148" i="7"/>
  <c r="AE148" i="7"/>
  <c r="AF148" i="7"/>
  <c r="AG148" i="7"/>
  <c r="AH148" i="7"/>
  <c r="AJ148" i="7"/>
  <c r="AK148" i="7"/>
  <c r="AL148" i="7"/>
  <c r="AM148" i="7"/>
  <c r="AN148" i="7"/>
  <c r="AO148" i="7"/>
  <c r="AP148" i="7"/>
  <c r="AR148" i="7"/>
  <c r="AS148" i="7"/>
  <c r="AT148" i="7"/>
  <c r="AU148" i="7"/>
  <c r="AV148" i="7"/>
  <c r="AW148" i="7"/>
  <c r="AX148" i="7"/>
  <c r="AZ148" i="7"/>
  <c r="BA148" i="7"/>
  <c r="BB148" i="7"/>
  <c r="BC148" i="7"/>
  <c r="BD148" i="7"/>
  <c r="BE148" i="7"/>
  <c r="BF148" i="7"/>
  <c r="BH148" i="7"/>
  <c r="BI148" i="7"/>
  <c r="BJ148" i="7"/>
  <c r="BK148" i="7"/>
  <c r="BL148" i="7"/>
  <c r="BM148" i="7"/>
  <c r="BN148" i="7"/>
  <c r="BP148" i="7"/>
  <c r="BQ148" i="7"/>
  <c r="BR148" i="7"/>
  <c r="BS148" i="7"/>
  <c r="BT148" i="7"/>
  <c r="BU148" i="7"/>
  <c r="BV148" i="7"/>
  <c r="BX148" i="7"/>
  <c r="BY148" i="7"/>
  <c r="BZ148" i="7"/>
  <c r="CA148" i="7"/>
  <c r="CB148" i="7"/>
  <c r="CC148" i="7"/>
  <c r="CD148" i="7"/>
  <c r="CF148" i="7"/>
  <c r="CG148" i="7"/>
  <c r="CH148" i="7"/>
  <c r="CI148" i="7"/>
  <c r="CJ148" i="7"/>
  <c r="CK148" i="7"/>
  <c r="CL148" i="7"/>
  <c r="CN148" i="7"/>
  <c r="CO148" i="7"/>
  <c r="CP148" i="7"/>
  <c r="CQ148" i="7"/>
  <c r="CR148" i="7"/>
  <c r="CS148" i="7"/>
  <c r="D149" i="7"/>
  <c r="E149" i="7"/>
  <c r="F149" i="7"/>
  <c r="G149" i="7"/>
  <c r="H149" i="7"/>
  <c r="I149" i="7"/>
  <c r="J149" i="7"/>
  <c r="L149" i="7"/>
  <c r="M149" i="7"/>
  <c r="N149" i="7"/>
  <c r="O149" i="7"/>
  <c r="P149" i="7"/>
  <c r="Q149" i="7"/>
  <c r="R149" i="7"/>
  <c r="T149" i="7"/>
  <c r="U149" i="7"/>
  <c r="V149" i="7"/>
  <c r="W149" i="7"/>
  <c r="X149" i="7"/>
  <c r="Y149" i="7"/>
  <c r="Z149" i="7"/>
  <c r="AB149" i="7"/>
  <c r="AC149" i="7"/>
  <c r="AD149" i="7"/>
  <c r="AE149" i="7"/>
  <c r="AF149" i="7"/>
  <c r="AG149" i="7"/>
  <c r="AH149" i="7"/>
  <c r="AJ149" i="7"/>
  <c r="AK149" i="7"/>
  <c r="AL149" i="7"/>
  <c r="AM149" i="7"/>
  <c r="AN149" i="7"/>
  <c r="AO149" i="7"/>
  <c r="AP149" i="7"/>
  <c r="AR149" i="7"/>
  <c r="AS149" i="7"/>
  <c r="AT149" i="7"/>
  <c r="AU149" i="7"/>
  <c r="AV149" i="7"/>
  <c r="AW149" i="7"/>
  <c r="AX149" i="7"/>
  <c r="AZ149" i="7"/>
  <c r="BA149" i="7"/>
  <c r="BB149" i="7"/>
  <c r="BC149" i="7"/>
  <c r="BD149" i="7"/>
  <c r="BE149" i="7"/>
  <c r="BF149" i="7"/>
  <c r="BH149" i="7"/>
  <c r="BI149" i="7"/>
  <c r="BJ149" i="7"/>
  <c r="BK149" i="7"/>
  <c r="BL149" i="7"/>
  <c r="BM149" i="7"/>
  <c r="BN149" i="7"/>
  <c r="BP149" i="7"/>
  <c r="BQ149" i="7"/>
  <c r="BR149" i="7"/>
  <c r="BS149" i="7"/>
  <c r="BT149" i="7"/>
  <c r="BU149" i="7"/>
  <c r="BV149" i="7"/>
  <c r="BX149" i="7"/>
  <c r="BY149" i="7"/>
  <c r="BZ149" i="7"/>
  <c r="CA149" i="7"/>
  <c r="CB149" i="7"/>
  <c r="CC149" i="7"/>
  <c r="CD149" i="7"/>
  <c r="CF149" i="7"/>
  <c r="CG149" i="7"/>
  <c r="CH149" i="7"/>
  <c r="CI149" i="7"/>
  <c r="CJ149" i="7"/>
  <c r="CK149" i="7"/>
  <c r="CL149" i="7"/>
  <c r="CN149" i="7"/>
  <c r="CO149" i="7"/>
  <c r="CP149" i="7"/>
  <c r="CQ149" i="7"/>
  <c r="CR149" i="7"/>
  <c r="CS149" i="7"/>
  <c r="B12" i="7"/>
  <c r="B91" i="7"/>
  <c r="B92" i="7"/>
  <c r="B95" i="7"/>
  <c r="B96" i="7"/>
  <c r="B97" i="7"/>
  <c r="B98" i="7"/>
  <c r="B99" i="7"/>
  <c r="B100" i="7"/>
  <c r="B103" i="7"/>
  <c r="B104" i="7"/>
  <c r="B105" i="7"/>
  <c r="B106" i="7"/>
  <c r="B107" i="7"/>
  <c r="B108" i="7"/>
  <c r="B111" i="7"/>
  <c r="B112" i="7"/>
  <c r="B113" i="7"/>
  <c r="B114" i="7"/>
  <c r="B115" i="7"/>
  <c r="B116" i="7"/>
  <c r="B119" i="7"/>
  <c r="B120" i="7"/>
  <c r="B121" i="7"/>
  <c r="B122" i="7"/>
  <c r="B123" i="7"/>
  <c r="B124" i="7"/>
  <c r="B127" i="7"/>
  <c r="B128" i="7"/>
  <c r="B129" i="7"/>
  <c r="B130" i="7"/>
  <c r="B131" i="7"/>
  <c r="B132" i="7"/>
  <c r="B135" i="7"/>
  <c r="B136" i="7"/>
  <c r="B137" i="7"/>
  <c r="B138" i="7"/>
  <c r="B139" i="7"/>
  <c r="B140" i="7"/>
  <c r="B143" i="7"/>
  <c r="B144" i="7"/>
  <c r="B145" i="7"/>
  <c r="B146" i="7"/>
  <c r="B147" i="7"/>
  <c r="B148" i="7"/>
  <c r="B8" i="7"/>
  <c r="B94" i="7" s="1"/>
  <c r="B7" i="7"/>
  <c r="AA10" i="7" l="1"/>
  <c r="T14" i="7"/>
  <c r="BX13" i="7"/>
  <c r="AB13" i="7"/>
  <c r="AY10" i="7"/>
  <c r="BO132" i="7"/>
  <c r="BO10" i="7"/>
  <c r="AI132" i="7"/>
  <c r="AI10" i="7"/>
  <c r="C132" i="7"/>
  <c r="C10" i="7"/>
  <c r="B142" i="7"/>
  <c r="B126" i="7"/>
  <c r="B110" i="7"/>
  <c r="CM138" i="7"/>
  <c r="CE138" i="7"/>
  <c r="BW138" i="7"/>
  <c r="BO138" i="7"/>
  <c r="BG138" i="7"/>
  <c r="AY138" i="7"/>
  <c r="AQ138" i="7"/>
  <c r="AI138" i="7"/>
  <c r="AA138" i="7"/>
  <c r="S138" i="7"/>
  <c r="K138" i="7"/>
  <c r="C138" i="7"/>
  <c r="K108" i="7"/>
  <c r="AR14" i="7"/>
  <c r="D13" i="7"/>
  <c r="CR13" i="7"/>
  <c r="CJ13" i="7"/>
  <c r="CB13" i="7"/>
  <c r="BT13" i="7"/>
  <c r="BL13" i="7"/>
  <c r="BD13" i="7"/>
  <c r="AV13" i="7"/>
  <c r="AN13" i="7"/>
  <c r="AF13" i="7"/>
  <c r="X13" i="7"/>
  <c r="P13" i="7"/>
  <c r="H13" i="7"/>
  <c r="BG10" i="7"/>
  <c r="B13" i="7"/>
  <c r="B90" i="7"/>
  <c r="B134" i="7"/>
  <c r="B118" i="7"/>
  <c r="B102" i="7"/>
  <c r="B149" i="7"/>
  <c r="B141" i="7"/>
  <c r="B133" i="7"/>
  <c r="B125" i="7"/>
  <c r="B117" i="7"/>
  <c r="B109" i="7"/>
  <c r="B11" i="7" s="1"/>
  <c r="B101" i="7"/>
  <c r="B93" i="7"/>
  <c r="CM143" i="7"/>
  <c r="CE143" i="7"/>
  <c r="BW143" i="7"/>
  <c r="BO143" i="7"/>
  <c r="BG143" i="7"/>
  <c r="AY143" i="7"/>
  <c r="AQ143" i="7"/>
  <c r="AI143" i="7"/>
  <c r="AA143" i="7"/>
  <c r="S143" i="7"/>
  <c r="K143" i="7"/>
  <c r="C143" i="7"/>
  <c r="CM122" i="7"/>
  <c r="CE122" i="7"/>
  <c r="BW122" i="7"/>
  <c r="BO122" i="7"/>
  <c r="BG122" i="7"/>
  <c r="AY122" i="7"/>
  <c r="AQ122" i="7"/>
  <c r="AI122" i="7"/>
  <c r="AA122" i="7"/>
  <c r="S122" i="7"/>
  <c r="K122" i="7"/>
  <c r="C122" i="7"/>
  <c r="CM114" i="7"/>
  <c r="CF14" i="7"/>
  <c r="BP14" i="7"/>
  <c r="CE10" i="7"/>
  <c r="CE148" i="7"/>
  <c r="BO148" i="7"/>
  <c r="AY148" i="7"/>
  <c r="AI148" i="7"/>
  <c r="K148" i="7"/>
  <c r="CM10" i="7"/>
  <c r="CM148" i="7"/>
  <c r="BW148" i="7"/>
  <c r="BG148" i="7"/>
  <c r="AQ148" i="7"/>
  <c r="AA148" i="7"/>
  <c r="S148" i="7"/>
  <c r="C148" i="7"/>
  <c r="CM149" i="7"/>
  <c r="CE149" i="7"/>
  <c r="BW149" i="7"/>
  <c r="BO149" i="7"/>
  <c r="BG149" i="7"/>
  <c r="AY149" i="7"/>
  <c r="AQ149" i="7"/>
  <c r="AI149" i="7"/>
  <c r="AA149" i="7"/>
  <c r="S149" i="7"/>
  <c r="K149" i="7"/>
  <c r="C149" i="7"/>
  <c r="CM141" i="7"/>
  <c r="CE141" i="7"/>
  <c r="BW141" i="7"/>
  <c r="BO141" i="7"/>
  <c r="BG141" i="7"/>
  <c r="AY141" i="7"/>
  <c r="AQ141" i="7"/>
  <c r="AI141" i="7"/>
  <c r="AA141" i="7"/>
  <c r="S141" i="7"/>
  <c r="K141" i="7"/>
  <c r="C141" i="7"/>
  <c r="CM146" i="7"/>
  <c r="CE146" i="7"/>
  <c r="BW146" i="7"/>
  <c r="BO146" i="7"/>
  <c r="BG146" i="7"/>
  <c r="AY146" i="7"/>
  <c r="AQ146" i="7"/>
  <c r="AI146" i="7"/>
  <c r="AA146" i="7"/>
  <c r="K146" i="7"/>
  <c r="C146" i="7"/>
  <c r="BG103" i="7"/>
  <c r="L14" i="7"/>
  <c r="AJ13" i="7"/>
  <c r="S146" i="7"/>
  <c r="CM135" i="7"/>
  <c r="CE135" i="7"/>
  <c r="BW135" i="7"/>
  <c r="BO135" i="7"/>
  <c r="BG135" i="7"/>
  <c r="AY135" i="7"/>
  <c r="AQ135" i="7"/>
  <c r="AI135" i="7"/>
  <c r="AA135" i="7"/>
  <c r="S135" i="7"/>
  <c r="K135" i="7"/>
  <c r="C135" i="7"/>
  <c r="CM131" i="7"/>
  <c r="CE131" i="7"/>
  <c r="BW131" i="7"/>
  <c r="BO131" i="7"/>
  <c r="BG131" i="7"/>
  <c r="CE130" i="7"/>
  <c r="BW130" i="7"/>
  <c r="BO130" i="7"/>
  <c r="AY130" i="7"/>
  <c r="AQ130" i="7"/>
  <c r="AI130" i="7"/>
  <c r="S130" i="7"/>
  <c r="K130" i="7"/>
  <c r="C130" i="7"/>
  <c r="CE113" i="7"/>
  <c r="S10" i="7"/>
  <c r="BV11" i="7"/>
  <c r="J11" i="7"/>
  <c r="AP11" i="7"/>
  <c r="AH11" i="7"/>
  <c r="CB11" i="7"/>
  <c r="AV11" i="7"/>
  <c r="P11" i="7"/>
  <c r="CM92" i="7"/>
  <c r="CM100" i="7"/>
  <c r="CM91" i="7"/>
  <c r="CM99" i="7"/>
  <c r="CM90" i="7"/>
  <c r="CM98" i="7"/>
  <c r="CM97" i="7"/>
  <c r="CM105" i="7"/>
  <c r="CM13" i="7"/>
  <c r="CM96" i="7"/>
  <c r="CM104" i="7"/>
  <c r="CM94" i="7"/>
  <c r="CM102" i="7"/>
  <c r="CM111" i="7"/>
  <c r="CM119" i="7"/>
  <c r="CM95" i="7"/>
  <c r="CM103" i="7"/>
  <c r="CM106" i="7"/>
  <c r="CM110" i="7"/>
  <c r="CM118" i="7"/>
  <c r="CM126" i="7"/>
  <c r="CM109" i="7"/>
  <c r="CM117" i="7"/>
  <c r="CM125" i="7"/>
  <c r="CM133" i="7"/>
  <c r="CM108" i="7"/>
  <c r="CM116" i="7"/>
  <c r="CM124" i="7"/>
  <c r="CM115" i="7"/>
  <c r="CM123" i="7"/>
  <c r="CM93" i="7"/>
  <c r="CM101" i="7"/>
  <c r="BW92" i="7"/>
  <c r="BW100" i="7"/>
  <c r="BW91" i="7"/>
  <c r="BW99" i="7"/>
  <c r="BW90" i="7"/>
  <c r="BW98" i="7"/>
  <c r="BW97" i="7"/>
  <c r="BW105" i="7"/>
  <c r="BW13" i="7"/>
  <c r="BW96" i="7"/>
  <c r="BW104" i="7"/>
  <c r="BW94" i="7"/>
  <c r="BW102" i="7"/>
  <c r="BW111" i="7"/>
  <c r="BW119" i="7"/>
  <c r="BW110" i="7"/>
  <c r="BW118" i="7"/>
  <c r="BW126" i="7"/>
  <c r="BW109" i="7"/>
  <c r="BW117" i="7"/>
  <c r="BW125" i="7"/>
  <c r="BW133" i="7"/>
  <c r="BW95" i="7"/>
  <c r="BW103" i="7"/>
  <c r="BW106" i="7"/>
  <c r="BW116" i="7"/>
  <c r="BW124" i="7"/>
  <c r="BW115" i="7"/>
  <c r="BW123" i="7"/>
  <c r="BW93" i="7"/>
  <c r="BW101" i="7"/>
  <c r="BG92" i="7"/>
  <c r="BG100" i="7"/>
  <c r="BG91" i="7"/>
  <c r="BG99" i="7"/>
  <c r="BG90" i="7"/>
  <c r="BG98" i="7"/>
  <c r="BG106" i="7"/>
  <c r="BG97" i="7"/>
  <c r="BG105" i="7"/>
  <c r="BG13" i="7"/>
  <c r="BG96" i="7"/>
  <c r="BG104" i="7"/>
  <c r="BG94" i="7"/>
  <c r="BG102" i="7"/>
  <c r="BG111" i="7"/>
  <c r="BG119" i="7"/>
  <c r="BG110" i="7"/>
  <c r="BG118" i="7"/>
  <c r="BG126" i="7"/>
  <c r="BG109" i="7"/>
  <c r="BG117" i="7"/>
  <c r="BG125" i="7"/>
  <c r="BG133" i="7"/>
  <c r="BG116" i="7"/>
  <c r="BG124" i="7"/>
  <c r="BG115" i="7"/>
  <c r="BG123" i="7"/>
  <c r="BG93" i="7"/>
  <c r="BG101" i="7"/>
  <c r="AQ92" i="7"/>
  <c r="AQ100" i="7"/>
  <c r="AQ91" i="7"/>
  <c r="AQ99" i="7"/>
  <c r="AQ90" i="7"/>
  <c r="AQ98" i="7"/>
  <c r="AQ106" i="7"/>
  <c r="AQ97" i="7"/>
  <c r="AQ105" i="7"/>
  <c r="AQ13" i="7"/>
  <c r="AQ96" i="7"/>
  <c r="AQ104" i="7"/>
  <c r="AQ94" i="7"/>
  <c r="AQ102" i="7"/>
  <c r="AQ111" i="7"/>
  <c r="AQ119" i="7"/>
  <c r="AQ108" i="7"/>
  <c r="AQ110" i="7"/>
  <c r="AQ118" i="7"/>
  <c r="AQ126" i="7"/>
  <c r="AQ109" i="7"/>
  <c r="AQ117" i="7"/>
  <c r="AQ125" i="7"/>
  <c r="AQ133" i="7"/>
  <c r="AQ116" i="7"/>
  <c r="AQ124" i="7"/>
  <c r="AQ115" i="7"/>
  <c r="AQ123" i="7"/>
  <c r="AQ131" i="7"/>
  <c r="AQ93" i="7"/>
  <c r="AQ101" i="7"/>
  <c r="AA92" i="7"/>
  <c r="AA100" i="7"/>
  <c r="AA91" i="7"/>
  <c r="AA99" i="7"/>
  <c r="AA90" i="7"/>
  <c r="AA98" i="7"/>
  <c r="AA106" i="7"/>
  <c r="AA97" i="7"/>
  <c r="AA105" i="7"/>
  <c r="AA13" i="7"/>
  <c r="AA96" i="7"/>
  <c r="AA104" i="7"/>
  <c r="AA94" i="7"/>
  <c r="AA102" i="7"/>
  <c r="AA111" i="7"/>
  <c r="AA119" i="7"/>
  <c r="AA95" i="7"/>
  <c r="AA103" i="7"/>
  <c r="AA110" i="7"/>
  <c r="AA118" i="7"/>
  <c r="AA126" i="7"/>
  <c r="AA109" i="7"/>
  <c r="AA117" i="7"/>
  <c r="AA125" i="7"/>
  <c r="AA133" i="7"/>
  <c r="AA108" i="7"/>
  <c r="AA116" i="7"/>
  <c r="AA124" i="7"/>
  <c r="AA115" i="7"/>
  <c r="AA123" i="7"/>
  <c r="AA131" i="7"/>
  <c r="AA93" i="7"/>
  <c r="AA101" i="7"/>
  <c r="K92" i="7"/>
  <c r="K100" i="7"/>
  <c r="K91" i="7"/>
  <c r="K99" i="7"/>
  <c r="K90" i="7"/>
  <c r="K98" i="7"/>
  <c r="K106" i="7"/>
  <c r="K97" i="7"/>
  <c r="K105" i="7"/>
  <c r="K13" i="7"/>
  <c r="K96" i="7"/>
  <c r="K104" i="7"/>
  <c r="K94" i="7"/>
  <c r="K102" i="7"/>
  <c r="K111" i="7"/>
  <c r="K119" i="7"/>
  <c r="K110" i="7"/>
  <c r="K118" i="7"/>
  <c r="K126" i="7"/>
  <c r="K109" i="7"/>
  <c r="K117" i="7"/>
  <c r="K125" i="7"/>
  <c r="K133" i="7"/>
  <c r="K95" i="7"/>
  <c r="K103" i="7"/>
  <c r="K116" i="7"/>
  <c r="K124" i="7"/>
  <c r="K115" i="7"/>
  <c r="K123" i="7"/>
  <c r="K131" i="7"/>
  <c r="K93" i="7"/>
  <c r="K101" i="7"/>
  <c r="CM144" i="7"/>
  <c r="CE144" i="7"/>
  <c r="BW144" i="7"/>
  <c r="BO144" i="7"/>
  <c r="BG144" i="7"/>
  <c r="AY144" i="7"/>
  <c r="AQ144" i="7"/>
  <c r="AI144" i="7"/>
  <c r="AA144" i="7"/>
  <c r="S144" i="7"/>
  <c r="K144" i="7"/>
  <c r="C144" i="7"/>
  <c r="CM136" i="7"/>
  <c r="CE136" i="7"/>
  <c r="BW136" i="7"/>
  <c r="BO136" i="7"/>
  <c r="BG136" i="7"/>
  <c r="AY136" i="7"/>
  <c r="AQ136" i="7"/>
  <c r="AI136" i="7"/>
  <c r="AA136" i="7"/>
  <c r="S136" i="7"/>
  <c r="K136" i="7"/>
  <c r="C136" i="7"/>
  <c r="CM132" i="7"/>
  <c r="BW132" i="7"/>
  <c r="BG132" i="7"/>
  <c r="AQ132" i="7"/>
  <c r="AA132" i="7"/>
  <c r="K132" i="7"/>
  <c r="CM113" i="7"/>
  <c r="AA113" i="7"/>
  <c r="BP11" i="7"/>
  <c r="AJ11" i="7"/>
  <c r="D11" i="7"/>
  <c r="BN11" i="7"/>
  <c r="BR11" i="7"/>
  <c r="AL11" i="7"/>
  <c r="F11" i="7"/>
  <c r="CE92" i="7"/>
  <c r="CE100" i="7"/>
  <c r="CE91" i="7"/>
  <c r="CE99" i="7"/>
  <c r="CE90" i="7"/>
  <c r="CE98" i="7"/>
  <c r="CE97" i="7"/>
  <c r="CE105" i="7"/>
  <c r="CE13" i="7"/>
  <c r="CE96" i="7"/>
  <c r="CE104" i="7"/>
  <c r="CE94" i="7"/>
  <c r="CE102" i="7"/>
  <c r="CE111" i="7"/>
  <c r="CE119" i="7"/>
  <c r="CE110" i="7"/>
  <c r="CE118" i="7"/>
  <c r="CE126" i="7"/>
  <c r="CE95" i="7"/>
  <c r="CE103" i="7"/>
  <c r="CE106" i="7"/>
  <c r="CE109" i="7"/>
  <c r="CE117" i="7"/>
  <c r="CE125" i="7"/>
  <c r="CE133" i="7"/>
  <c r="CE116" i="7"/>
  <c r="CE124" i="7"/>
  <c r="CE108" i="7"/>
  <c r="CE115" i="7"/>
  <c r="CE123" i="7"/>
  <c r="CE93" i="7"/>
  <c r="CE101" i="7"/>
  <c r="BO92" i="7"/>
  <c r="BO100" i="7"/>
  <c r="BO91" i="7"/>
  <c r="BO99" i="7"/>
  <c r="BO90" i="7"/>
  <c r="BO98" i="7"/>
  <c r="BO106" i="7"/>
  <c r="BO97" i="7"/>
  <c r="BO105" i="7"/>
  <c r="BO13" i="7"/>
  <c r="BO96" i="7"/>
  <c r="BO104" i="7"/>
  <c r="BO94" i="7"/>
  <c r="BO102" i="7"/>
  <c r="BO111" i="7"/>
  <c r="BO119" i="7"/>
  <c r="BO110" i="7"/>
  <c r="BO118" i="7"/>
  <c r="BO126" i="7"/>
  <c r="BO109" i="7"/>
  <c r="BO117" i="7"/>
  <c r="BO125" i="7"/>
  <c r="BO133" i="7"/>
  <c r="BO116" i="7"/>
  <c r="BO124" i="7"/>
  <c r="BO95" i="7"/>
  <c r="BO103" i="7"/>
  <c r="BO115" i="7"/>
  <c r="BO123" i="7"/>
  <c r="BO93" i="7"/>
  <c r="BO101" i="7"/>
  <c r="BO108" i="7"/>
  <c r="AY92" i="7"/>
  <c r="AY100" i="7"/>
  <c r="AY91" i="7"/>
  <c r="AY99" i="7"/>
  <c r="AY90" i="7"/>
  <c r="AY98" i="7"/>
  <c r="AY106" i="7"/>
  <c r="AY97" i="7"/>
  <c r="AY105" i="7"/>
  <c r="AY13" i="7"/>
  <c r="AY96" i="7"/>
  <c r="AY104" i="7"/>
  <c r="AY94" i="7"/>
  <c r="AY102" i="7"/>
  <c r="AY108" i="7"/>
  <c r="AY111" i="7"/>
  <c r="AY119" i="7"/>
  <c r="AY110" i="7"/>
  <c r="AY118" i="7"/>
  <c r="AY126" i="7"/>
  <c r="AY109" i="7"/>
  <c r="AY117" i="7"/>
  <c r="AY125" i="7"/>
  <c r="AY133" i="7"/>
  <c r="AY116" i="7"/>
  <c r="AY124" i="7"/>
  <c r="AY115" i="7"/>
  <c r="AY123" i="7"/>
  <c r="AY131" i="7"/>
  <c r="AY93" i="7"/>
  <c r="AY95" i="7"/>
  <c r="AY101" i="7"/>
  <c r="AY103" i="7"/>
  <c r="AI92" i="7"/>
  <c r="AI100" i="7"/>
  <c r="AI91" i="7"/>
  <c r="AI99" i="7"/>
  <c r="AI90" i="7"/>
  <c r="AI98" i="7"/>
  <c r="AI106" i="7"/>
  <c r="AI97" i="7"/>
  <c r="AI105" i="7"/>
  <c r="AI13" i="7"/>
  <c r="AI96" i="7"/>
  <c r="AI104" i="7"/>
  <c r="AI94" i="7"/>
  <c r="AI102" i="7"/>
  <c r="AI95" i="7"/>
  <c r="AI103" i="7"/>
  <c r="AI111" i="7"/>
  <c r="AI119" i="7"/>
  <c r="AI110" i="7"/>
  <c r="AI118" i="7"/>
  <c r="AI126" i="7"/>
  <c r="AI108" i="7"/>
  <c r="AI109" i="7"/>
  <c r="AI117" i="7"/>
  <c r="AI125" i="7"/>
  <c r="AI133" i="7"/>
  <c r="AI116" i="7"/>
  <c r="AI124" i="7"/>
  <c r="AI115" i="7"/>
  <c r="AI123" i="7"/>
  <c r="AI131" i="7"/>
  <c r="AI93" i="7"/>
  <c r="AI101" i="7"/>
  <c r="S92" i="7"/>
  <c r="S100" i="7"/>
  <c r="S91" i="7"/>
  <c r="S99" i="7"/>
  <c r="S90" i="7"/>
  <c r="S98" i="7"/>
  <c r="S106" i="7"/>
  <c r="S97" i="7"/>
  <c r="S105" i="7"/>
  <c r="S13" i="7"/>
  <c r="S96" i="7"/>
  <c r="S104" i="7"/>
  <c r="S94" i="7"/>
  <c r="S102" i="7"/>
  <c r="S111" i="7"/>
  <c r="S119" i="7"/>
  <c r="S110" i="7"/>
  <c r="S118" i="7"/>
  <c r="S126" i="7"/>
  <c r="S95" i="7"/>
  <c r="S103" i="7"/>
  <c r="S109" i="7"/>
  <c r="S117" i="7"/>
  <c r="S125" i="7"/>
  <c r="S133" i="7"/>
  <c r="S116" i="7"/>
  <c r="S124" i="7"/>
  <c r="S108" i="7"/>
  <c r="S115" i="7"/>
  <c r="S123" i="7"/>
  <c r="S131" i="7"/>
  <c r="S93" i="7"/>
  <c r="S101" i="7"/>
  <c r="C92" i="7"/>
  <c r="C100" i="7"/>
  <c r="C91" i="7"/>
  <c r="C99" i="7"/>
  <c r="C90" i="7"/>
  <c r="C98" i="7"/>
  <c r="C106" i="7"/>
  <c r="C97" i="7"/>
  <c r="C105" i="7"/>
  <c r="C13" i="7"/>
  <c r="C96" i="7"/>
  <c r="C104" i="7"/>
  <c r="C94" i="7"/>
  <c r="C102" i="7"/>
  <c r="C111" i="7"/>
  <c r="C119" i="7"/>
  <c r="C110" i="7"/>
  <c r="C118" i="7"/>
  <c r="C126" i="7"/>
  <c r="C109" i="7"/>
  <c r="C117" i="7"/>
  <c r="C125" i="7"/>
  <c r="C133" i="7"/>
  <c r="C116" i="7"/>
  <c r="C124" i="7"/>
  <c r="C95" i="7"/>
  <c r="C103" i="7"/>
  <c r="C115" i="7"/>
  <c r="C123" i="7"/>
  <c r="C131" i="7"/>
  <c r="C93" i="7"/>
  <c r="C101" i="7"/>
  <c r="C108" i="7"/>
  <c r="CM145" i="7"/>
  <c r="CE145" i="7"/>
  <c r="BW145" i="7"/>
  <c r="BO145" i="7"/>
  <c r="BG145" i="7"/>
  <c r="AY145" i="7"/>
  <c r="AQ145" i="7"/>
  <c r="AI145" i="7"/>
  <c r="AA145" i="7"/>
  <c r="S145" i="7"/>
  <c r="K145" i="7"/>
  <c r="C145" i="7"/>
  <c r="CM137" i="7"/>
  <c r="CE137" i="7"/>
  <c r="BW137" i="7"/>
  <c r="BO137" i="7"/>
  <c r="BG137" i="7"/>
  <c r="AY137" i="7"/>
  <c r="AQ137" i="7"/>
  <c r="AI137" i="7"/>
  <c r="AA137" i="7"/>
  <c r="S137" i="7"/>
  <c r="K137" i="7"/>
  <c r="C137" i="7"/>
  <c r="AI113" i="7"/>
  <c r="CJ11" i="7"/>
  <c r="BZ11" i="7"/>
  <c r="BD11" i="7"/>
  <c r="AT11" i="7"/>
  <c r="X11" i="7"/>
  <c r="AY114" i="7"/>
  <c r="AQ114" i="7"/>
  <c r="AI114" i="7"/>
  <c r="AA114" i="7"/>
  <c r="S114" i="7"/>
  <c r="K114" i="7"/>
  <c r="C114" i="7"/>
  <c r="AQ113" i="7"/>
  <c r="BG108" i="7"/>
  <c r="BX11" i="7"/>
  <c r="AR11" i="7"/>
  <c r="L11" i="7"/>
  <c r="CM147" i="7"/>
  <c r="CE147" i="7"/>
  <c r="BW147" i="7"/>
  <c r="BO147" i="7"/>
  <c r="BG147" i="7"/>
  <c r="AY147" i="7"/>
  <c r="AQ147" i="7"/>
  <c r="AI147" i="7"/>
  <c r="AA147" i="7"/>
  <c r="S147" i="7"/>
  <c r="K147" i="7"/>
  <c r="C147" i="7"/>
  <c r="CM139" i="7"/>
  <c r="CE139" i="7"/>
  <c r="BW139" i="7"/>
  <c r="BO139" i="7"/>
  <c r="BG139" i="7"/>
  <c r="AY139" i="7"/>
  <c r="AQ139" i="7"/>
  <c r="AI139" i="7"/>
  <c r="AA139" i="7"/>
  <c r="S139" i="7"/>
  <c r="K139" i="7"/>
  <c r="C139" i="7"/>
  <c r="BG114" i="7"/>
  <c r="AY113" i="7"/>
  <c r="AQ95" i="7"/>
  <c r="CD11" i="7"/>
  <c r="AX11" i="7"/>
  <c r="R11" i="7"/>
  <c r="CO13" i="7"/>
  <c r="CO14" i="7"/>
  <c r="CG13" i="7"/>
  <c r="CG14" i="7"/>
  <c r="BY13" i="7"/>
  <c r="BY14" i="7"/>
  <c r="BQ13" i="7"/>
  <c r="BQ14" i="7"/>
  <c r="BI13" i="7"/>
  <c r="BI14" i="7"/>
  <c r="BA13" i="7"/>
  <c r="BA14" i="7"/>
  <c r="AS13" i="7"/>
  <c r="AS14" i="7"/>
  <c r="AK13" i="7"/>
  <c r="AK14" i="7"/>
  <c r="AC13" i="7"/>
  <c r="AC14" i="7"/>
  <c r="U13" i="7"/>
  <c r="U14" i="7"/>
  <c r="M13" i="7"/>
  <c r="M14" i="7"/>
  <c r="E13" i="7"/>
  <c r="E14" i="7"/>
  <c r="CM140" i="7"/>
  <c r="CE140" i="7"/>
  <c r="BW140" i="7"/>
  <c r="BO140" i="7"/>
  <c r="BG140" i="7"/>
  <c r="AY140" i="7"/>
  <c r="AQ140" i="7"/>
  <c r="AI140" i="7"/>
  <c r="AA140" i="7"/>
  <c r="S140" i="7"/>
  <c r="K140" i="7"/>
  <c r="C140" i="7"/>
  <c r="CM127" i="7"/>
  <c r="CE127" i="7"/>
  <c r="BW127" i="7"/>
  <c r="BO127" i="7"/>
  <c r="BG127" i="7"/>
  <c r="AY127" i="7"/>
  <c r="AQ127" i="7"/>
  <c r="AI127" i="7"/>
  <c r="AA127" i="7"/>
  <c r="S127" i="7"/>
  <c r="K127" i="7"/>
  <c r="C127" i="7"/>
  <c r="BO114" i="7"/>
  <c r="BG113" i="7"/>
  <c r="CM107" i="7"/>
  <c r="CE107" i="7"/>
  <c r="BW107" i="7"/>
  <c r="BO107" i="7"/>
  <c r="BG107" i="7"/>
  <c r="AY107" i="7"/>
  <c r="AQ107" i="7"/>
  <c r="AI107" i="7"/>
  <c r="AA107" i="7"/>
  <c r="S107" i="7"/>
  <c r="K107" i="7"/>
  <c r="C107" i="7"/>
  <c r="AQ103" i="7"/>
  <c r="CF11" i="7"/>
  <c r="AZ11" i="7"/>
  <c r="T11" i="7"/>
  <c r="CM128" i="7"/>
  <c r="CE128" i="7"/>
  <c r="BW128" i="7"/>
  <c r="BO128" i="7"/>
  <c r="BG128" i="7"/>
  <c r="AY128" i="7"/>
  <c r="AQ128" i="7"/>
  <c r="AI128" i="7"/>
  <c r="AA128" i="7"/>
  <c r="S128" i="7"/>
  <c r="K128" i="7"/>
  <c r="C128" i="7"/>
  <c r="CM120" i="7"/>
  <c r="CE120" i="7"/>
  <c r="BW120" i="7"/>
  <c r="BO120" i="7"/>
  <c r="BG120" i="7"/>
  <c r="AY120" i="7"/>
  <c r="AQ120" i="7"/>
  <c r="AI120" i="7"/>
  <c r="AA120" i="7"/>
  <c r="S120" i="7"/>
  <c r="K120" i="7"/>
  <c r="C120" i="7"/>
  <c r="BW114" i="7"/>
  <c r="BO113" i="7"/>
  <c r="BW108" i="7"/>
  <c r="CL11" i="7"/>
  <c r="BF11" i="7"/>
  <c r="Z11" i="7"/>
  <c r="CM142" i="7"/>
  <c r="CE142" i="7"/>
  <c r="BW142" i="7"/>
  <c r="BO142" i="7"/>
  <c r="BG142" i="7"/>
  <c r="AY142" i="7"/>
  <c r="AQ142" i="7"/>
  <c r="AI142" i="7"/>
  <c r="AA142" i="7"/>
  <c r="S142" i="7"/>
  <c r="K142" i="7"/>
  <c r="C142" i="7"/>
  <c r="CM134" i="7"/>
  <c r="CE134" i="7"/>
  <c r="BW134" i="7"/>
  <c r="BO134" i="7"/>
  <c r="BG134" i="7"/>
  <c r="AY134" i="7"/>
  <c r="AQ134" i="7"/>
  <c r="AI134" i="7"/>
  <c r="AA134" i="7"/>
  <c r="S134" i="7"/>
  <c r="K134" i="7"/>
  <c r="C134" i="7"/>
  <c r="CM129" i="7"/>
  <c r="CE129" i="7"/>
  <c r="BW129" i="7"/>
  <c r="BO129" i="7"/>
  <c r="BG129" i="7"/>
  <c r="AY129" i="7"/>
  <c r="AQ129" i="7"/>
  <c r="AI129" i="7"/>
  <c r="AA129" i="7"/>
  <c r="S129" i="7"/>
  <c r="K129" i="7"/>
  <c r="C129" i="7"/>
  <c r="CM121" i="7"/>
  <c r="CE121" i="7"/>
  <c r="BW121" i="7"/>
  <c r="BO121" i="7"/>
  <c r="BG121" i="7"/>
  <c r="AY121" i="7"/>
  <c r="AQ121" i="7"/>
  <c r="AI121" i="7"/>
  <c r="AA121" i="7"/>
  <c r="S121" i="7"/>
  <c r="K121" i="7"/>
  <c r="C121" i="7"/>
  <c r="CE114" i="7"/>
  <c r="BW113" i="7"/>
  <c r="CM112" i="7"/>
  <c r="CE112" i="7"/>
  <c r="BW112" i="7"/>
  <c r="BO112" i="7"/>
  <c r="BG112" i="7"/>
  <c r="AY112" i="7"/>
  <c r="AQ112" i="7"/>
  <c r="AI112" i="7"/>
  <c r="AA112" i="7"/>
  <c r="S112" i="7"/>
  <c r="K112" i="7"/>
  <c r="C112" i="7"/>
  <c r="BG95" i="7"/>
  <c r="CN11" i="7"/>
  <c r="BH11" i="7"/>
  <c r="AB11" i="7"/>
  <c r="CA11" i="7"/>
  <c r="BQ11" i="7"/>
  <c r="AU11" i="7"/>
  <c r="AK11" i="7"/>
  <c r="O11" i="7"/>
  <c r="E11" i="7"/>
  <c r="N11" i="7"/>
  <c r="CM14" i="7"/>
  <c r="CE14" i="7"/>
  <c r="BW14" i="7"/>
  <c r="BO14" i="7"/>
  <c r="BG14" i="7"/>
  <c r="AY14" i="7"/>
  <c r="AQ14" i="7"/>
  <c r="AI14" i="7"/>
  <c r="AA14" i="7"/>
  <c r="S14" i="7"/>
  <c r="K14" i="7"/>
  <c r="C14" i="7"/>
  <c r="CS90" i="7"/>
  <c r="CS98" i="7"/>
  <c r="CS106" i="7"/>
  <c r="CS14" i="7"/>
  <c r="CS97" i="7"/>
  <c r="CS105" i="7"/>
  <c r="CS13" i="7"/>
  <c r="CS96" i="7"/>
  <c r="CS104" i="7"/>
  <c r="CS95" i="7"/>
  <c r="CS103" i="7"/>
  <c r="CS94" i="7"/>
  <c r="CS102" i="7"/>
  <c r="CS92" i="7"/>
  <c r="CS100" i="7"/>
  <c r="CK90" i="7"/>
  <c r="CK98" i="7"/>
  <c r="CK106" i="7"/>
  <c r="CK14" i="7"/>
  <c r="CK97" i="7"/>
  <c r="CK105" i="7"/>
  <c r="CK13" i="7"/>
  <c r="CK96" i="7"/>
  <c r="CK104" i="7"/>
  <c r="CK95" i="7"/>
  <c r="CK103" i="7"/>
  <c r="CK94" i="7"/>
  <c r="CK102" i="7"/>
  <c r="CK92" i="7"/>
  <c r="CK100" i="7"/>
  <c r="CK108" i="7"/>
  <c r="CC90" i="7"/>
  <c r="CC98" i="7"/>
  <c r="CC106" i="7"/>
  <c r="CC14" i="7"/>
  <c r="CC97" i="7"/>
  <c r="CC105" i="7"/>
  <c r="CC13" i="7"/>
  <c r="CC96" i="7"/>
  <c r="CC104" i="7"/>
  <c r="CC95" i="7"/>
  <c r="CC103" i="7"/>
  <c r="CC94" i="7"/>
  <c r="CC102" i="7"/>
  <c r="CC92" i="7"/>
  <c r="CC100" i="7"/>
  <c r="CC108" i="7"/>
  <c r="BU90" i="7"/>
  <c r="BU98" i="7"/>
  <c r="BU106" i="7"/>
  <c r="BU14" i="7"/>
  <c r="BU97" i="7"/>
  <c r="BU105" i="7"/>
  <c r="BU13" i="7"/>
  <c r="BU96" i="7"/>
  <c r="BU104" i="7"/>
  <c r="BU95" i="7"/>
  <c r="BU103" i="7"/>
  <c r="BU94" i="7"/>
  <c r="BU102" i="7"/>
  <c r="BU92" i="7"/>
  <c r="BU100" i="7"/>
  <c r="BU108" i="7"/>
  <c r="BM90" i="7"/>
  <c r="BM98" i="7"/>
  <c r="BM106" i="7"/>
  <c r="BM14" i="7"/>
  <c r="BM97" i="7"/>
  <c r="BM105" i="7"/>
  <c r="BM13" i="7"/>
  <c r="BM96" i="7"/>
  <c r="BM104" i="7"/>
  <c r="BM95" i="7"/>
  <c r="BM103" i="7"/>
  <c r="BM94" i="7"/>
  <c r="BM102" i="7"/>
  <c r="BM92" i="7"/>
  <c r="BM100" i="7"/>
  <c r="BM108" i="7"/>
  <c r="BE90" i="7"/>
  <c r="BE98" i="7"/>
  <c r="BE106" i="7"/>
  <c r="BE14" i="7"/>
  <c r="BE97" i="7"/>
  <c r="BE105" i="7"/>
  <c r="BE13" i="7"/>
  <c r="BE96" i="7"/>
  <c r="BE104" i="7"/>
  <c r="BE95" i="7"/>
  <c r="BE103" i="7"/>
  <c r="BE94" i="7"/>
  <c r="BE102" i="7"/>
  <c r="BE92" i="7"/>
  <c r="BE100" i="7"/>
  <c r="BE108" i="7"/>
  <c r="AW90" i="7"/>
  <c r="AW98" i="7"/>
  <c r="AW106" i="7"/>
  <c r="AW14" i="7"/>
  <c r="AW97" i="7"/>
  <c r="AW105" i="7"/>
  <c r="AW13" i="7"/>
  <c r="AW96" i="7"/>
  <c r="AW104" i="7"/>
  <c r="AW95" i="7"/>
  <c r="AW103" i="7"/>
  <c r="AW94" i="7"/>
  <c r="AW102" i="7"/>
  <c r="AW92" i="7"/>
  <c r="AW100" i="7"/>
  <c r="AW108" i="7"/>
  <c r="AO90" i="7"/>
  <c r="AO98" i="7"/>
  <c r="AO106" i="7"/>
  <c r="AO14" i="7"/>
  <c r="AO97" i="7"/>
  <c r="AO105" i="7"/>
  <c r="AO13" i="7"/>
  <c r="AO96" i="7"/>
  <c r="AO104" i="7"/>
  <c r="AO95" i="7"/>
  <c r="AO103" i="7"/>
  <c r="AO94" i="7"/>
  <c r="AO102" i="7"/>
  <c r="AO92" i="7"/>
  <c r="AO100" i="7"/>
  <c r="AO108" i="7"/>
  <c r="AG90" i="7"/>
  <c r="AG98" i="7"/>
  <c r="AG106" i="7"/>
  <c r="AG14" i="7"/>
  <c r="AG97" i="7"/>
  <c r="AG105" i="7"/>
  <c r="AG13" i="7"/>
  <c r="AG96" i="7"/>
  <c r="AG104" i="7"/>
  <c r="AG95" i="7"/>
  <c r="AG103" i="7"/>
  <c r="AG94" i="7"/>
  <c r="AG102" i="7"/>
  <c r="AG92" i="7"/>
  <c r="AG100" i="7"/>
  <c r="AG108" i="7"/>
  <c r="Y90" i="7"/>
  <c r="Y98" i="7"/>
  <c r="Y106" i="7"/>
  <c r="Y14" i="7"/>
  <c r="Y97" i="7"/>
  <c r="Y105" i="7"/>
  <c r="Y13" i="7"/>
  <c r="Y96" i="7"/>
  <c r="Y104" i="7"/>
  <c r="Y95" i="7"/>
  <c r="Y103" i="7"/>
  <c r="Y94" i="7"/>
  <c r="Y102" i="7"/>
  <c r="Y92" i="7"/>
  <c r="Y100" i="7"/>
  <c r="Y108" i="7"/>
  <c r="Q90" i="7"/>
  <c r="Q98" i="7"/>
  <c r="Q106" i="7"/>
  <c r="Q14" i="7"/>
  <c r="Q97" i="7"/>
  <c r="Q105" i="7"/>
  <c r="Q13" i="7"/>
  <c r="Q96" i="7"/>
  <c r="Q104" i="7"/>
  <c r="Q95" i="7"/>
  <c r="Q103" i="7"/>
  <c r="Q94" i="7"/>
  <c r="Q102" i="7"/>
  <c r="Q92" i="7"/>
  <c r="Q100" i="7"/>
  <c r="Q108" i="7"/>
  <c r="I90" i="7"/>
  <c r="I98" i="7"/>
  <c r="I106" i="7"/>
  <c r="I14" i="7"/>
  <c r="I97" i="7"/>
  <c r="I105" i="7"/>
  <c r="I13" i="7"/>
  <c r="I96" i="7"/>
  <c r="I104" i="7"/>
  <c r="I95" i="7"/>
  <c r="I103" i="7"/>
  <c r="I94" i="7"/>
  <c r="I102" i="7"/>
  <c r="I92" i="7"/>
  <c r="I100" i="7"/>
  <c r="I108" i="7"/>
  <c r="CS113" i="7"/>
  <c r="CK113" i="7"/>
  <c r="CC113" i="7"/>
  <c r="BU113" i="7"/>
  <c r="BM113" i="7"/>
  <c r="BE113" i="7"/>
  <c r="AW113" i="7"/>
  <c r="AO113" i="7"/>
  <c r="AG113" i="7"/>
  <c r="Y113" i="7"/>
  <c r="CS101" i="7"/>
  <c r="CK101" i="7"/>
  <c r="CC101" i="7"/>
  <c r="BU101" i="7"/>
  <c r="BM101" i="7"/>
  <c r="BE101" i="7"/>
  <c r="AW101" i="7"/>
  <c r="AO101" i="7"/>
  <c r="AG101" i="7"/>
  <c r="Y101" i="7"/>
  <c r="Q101" i="7"/>
  <c r="I101" i="7"/>
  <c r="AW99" i="7"/>
  <c r="CS93" i="7"/>
  <c r="CK93" i="7"/>
  <c r="CC93" i="7"/>
  <c r="BU93" i="7"/>
  <c r="BM93" i="7"/>
  <c r="BE93" i="7"/>
  <c r="AW93" i="7"/>
  <c r="AO93" i="7"/>
  <c r="AG93" i="7"/>
  <c r="Y93" i="7"/>
  <c r="Q93" i="7"/>
  <c r="I93" i="7"/>
  <c r="AW91" i="7"/>
  <c r="CI11" i="7"/>
  <c r="BY11" i="7"/>
  <c r="BC11" i="7"/>
  <c r="AS11" i="7"/>
  <c r="W11" i="7"/>
  <c r="M11" i="7"/>
  <c r="CS114" i="7"/>
  <c r="CK114" i="7"/>
  <c r="CC114" i="7"/>
  <c r="BU114" i="7"/>
  <c r="BM114" i="7"/>
  <c r="BE114" i="7"/>
  <c r="BE99" i="7"/>
  <c r="BE91" i="7"/>
  <c r="CR11" i="7"/>
  <c r="CH11" i="7"/>
  <c r="BL11" i="7"/>
  <c r="BB11" i="7"/>
  <c r="AF11" i="7"/>
  <c r="V11" i="7"/>
  <c r="CS115" i="7"/>
  <c r="CK115" i="7"/>
  <c r="CC115" i="7"/>
  <c r="BU115" i="7"/>
  <c r="BM115" i="7"/>
  <c r="BE115" i="7"/>
  <c r="AW115" i="7"/>
  <c r="AO115" i="7"/>
  <c r="AG115" i="7"/>
  <c r="Y115" i="7"/>
  <c r="BM99" i="7"/>
  <c r="BM91" i="7"/>
  <c r="CQ11" i="7"/>
  <c r="CG11" i="7"/>
  <c r="BK11" i="7"/>
  <c r="BA11" i="7"/>
  <c r="AE11" i="7"/>
  <c r="U11" i="7"/>
  <c r="CS116" i="7"/>
  <c r="CS108" i="7"/>
  <c r="BU99" i="7"/>
  <c r="I99" i="7"/>
  <c r="BU91" i="7"/>
  <c r="I91" i="7"/>
  <c r="CP11" i="7"/>
  <c r="BT11" i="7"/>
  <c r="BJ11" i="7"/>
  <c r="AN11" i="7"/>
  <c r="AD11" i="7"/>
  <c r="H11" i="7"/>
  <c r="CS109" i="7"/>
  <c r="CK109" i="7"/>
  <c r="CC109" i="7"/>
  <c r="BU109" i="7"/>
  <c r="BM109" i="7"/>
  <c r="BE109" i="7"/>
  <c r="AW109" i="7"/>
  <c r="AO109" i="7"/>
  <c r="AG109" i="7"/>
  <c r="Y109" i="7"/>
  <c r="Q109" i="7"/>
  <c r="I109" i="7"/>
  <c r="CC99" i="7"/>
  <c r="Q99" i="7"/>
  <c r="CC91" i="7"/>
  <c r="Q91" i="7"/>
  <c r="CO11" i="7"/>
  <c r="BS11" i="7"/>
  <c r="BI11" i="7"/>
  <c r="AM11" i="7"/>
  <c r="AC11" i="7"/>
  <c r="G11" i="7"/>
  <c r="I11" i="7" l="1"/>
  <c r="AO11" i="7"/>
  <c r="BM11" i="7"/>
  <c r="BU11" i="7"/>
  <c r="AG11" i="7"/>
  <c r="BG11" i="7"/>
  <c r="S11" i="7"/>
  <c r="Q11" i="7"/>
  <c r="BE11" i="7"/>
  <c r="CC11" i="7"/>
  <c r="C11" i="7"/>
  <c r="AI11" i="7"/>
  <c r="K11" i="7"/>
  <c r="AQ11" i="7"/>
  <c r="AY11" i="7"/>
  <c r="BO11" i="7"/>
  <c r="CE11" i="7"/>
  <c r="AA11" i="7"/>
  <c r="CK11" i="7"/>
  <c r="Y11" i="7"/>
  <c r="AW11" i="7"/>
  <c r="CS11" i="7"/>
  <c r="BW11" i="7"/>
  <c r="CM11" i="7"/>
  <c r="M20" i="1" l="1"/>
  <c r="M4" i="1"/>
  <c r="N4" i="1" s="1"/>
  <c r="M5" i="1" l="1"/>
  <c r="N5" i="1" s="1"/>
  <c r="M6" i="1"/>
  <c r="N6" i="1" s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N20" i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 s="1"/>
  <c r="M84" i="1"/>
  <c r="N84" i="1" s="1"/>
  <c r="M85" i="1"/>
  <c r="N85" i="1" s="1"/>
  <c r="M86" i="1"/>
  <c r="N86" i="1" s="1"/>
  <c r="M87" i="1"/>
  <c r="N87" i="1" s="1"/>
  <c r="M88" i="1"/>
  <c r="N88" i="1" s="1"/>
  <c r="M89" i="1"/>
  <c r="N89" i="1" s="1"/>
  <c r="M90" i="1"/>
  <c r="N90" i="1" s="1"/>
  <c r="M91" i="1"/>
  <c r="N91" i="1" s="1"/>
  <c r="M92" i="1"/>
  <c r="N92" i="1" s="1"/>
  <c r="M93" i="1"/>
  <c r="N93" i="1" s="1"/>
  <c r="M94" i="1"/>
  <c r="N94" i="1" s="1"/>
  <c r="M95" i="1"/>
  <c r="N95" i="1" s="1"/>
  <c r="M96" i="1"/>
  <c r="N96" i="1" s="1"/>
  <c r="M97" i="1"/>
  <c r="N97" i="1" s="1"/>
  <c r="M98" i="1"/>
  <c r="N98" i="1" s="1"/>
  <c r="M99" i="1"/>
  <c r="N9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James Murray</author>
  </authors>
  <commentList>
    <comment ref="U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James Murray:</t>
        </r>
        <r>
          <rPr>
            <sz val="9"/>
            <color indexed="81"/>
            <rFont val="Tahoma"/>
            <family val="2"/>
          </rPr>
          <t xml:space="preserve">
Enter date of observation in row 1.</t>
        </r>
      </text>
    </comment>
  </commentList>
</comments>
</file>

<file path=xl/sharedStrings.xml><?xml version="1.0" encoding="utf-8"?>
<sst xmlns="http://schemas.openxmlformats.org/spreadsheetml/2006/main" count="1179" uniqueCount="213">
  <si>
    <t>Plot Code</t>
  </si>
  <si>
    <t>Conventional Narrow 25</t>
  </si>
  <si>
    <t>1213102</t>
  </si>
  <si>
    <t>Conventional Wide 35</t>
  </si>
  <si>
    <t>1213103</t>
  </si>
  <si>
    <t>Precision Wide 55</t>
  </si>
  <si>
    <t>1213104</t>
  </si>
  <si>
    <t>Precision Narrow 35</t>
  </si>
  <si>
    <t>1213105</t>
  </si>
  <si>
    <t>Precision Wide 15</t>
  </si>
  <si>
    <t>1213106</t>
  </si>
  <si>
    <t>Conventional Wide 15</t>
  </si>
  <si>
    <t>1213107</t>
  </si>
  <si>
    <t>Conventional Narrow 45</t>
  </si>
  <si>
    <t>1213108</t>
  </si>
  <si>
    <t>Precision Narrow 15</t>
  </si>
  <si>
    <t>1213109</t>
  </si>
  <si>
    <t>Precision Wide 45</t>
  </si>
  <si>
    <t>1213110</t>
  </si>
  <si>
    <t>1213111</t>
  </si>
  <si>
    <t>Conventional Wide 25</t>
  </si>
  <si>
    <t>1213112</t>
  </si>
  <si>
    <t>1213113</t>
  </si>
  <si>
    <t>1213114</t>
  </si>
  <si>
    <t>Precision Wide 25</t>
  </si>
  <si>
    <t>1213115</t>
  </si>
  <si>
    <t>Conventional Narrow 65</t>
  </si>
  <si>
    <t>1213116</t>
  </si>
  <si>
    <t>Precision Narrow 45</t>
  </si>
  <si>
    <t>1213117</t>
  </si>
  <si>
    <t>Conventional Narrow 15</t>
  </si>
  <si>
    <t>1213202</t>
  </si>
  <si>
    <t>Conventional Wide 45</t>
  </si>
  <si>
    <t>1213203</t>
  </si>
  <si>
    <t>Precision Wide 35</t>
  </si>
  <si>
    <t>1213204</t>
  </si>
  <si>
    <t>1213205</t>
  </si>
  <si>
    <t>1213206</t>
  </si>
  <si>
    <t>Conventional Wide 65</t>
  </si>
  <si>
    <t>1213207</t>
  </si>
  <si>
    <t>1213208</t>
  </si>
  <si>
    <t>Precision Narrow 55</t>
  </si>
  <si>
    <t>1213209</t>
  </si>
  <si>
    <t>Precision Wide 65</t>
  </si>
  <si>
    <t>1213210</t>
  </si>
  <si>
    <t>1213211</t>
  </si>
  <si>
    <t>1213212</t>
  </si>
  <si>
    <t>1213213</t>
  </si>
  <si>
    <t>1213214</t>
  </si>
  <si>
    <t>1213215</t>
  </si>
  <si>
    <t>1213216</t>
  </si>
  <si>
    <t>1213217</t>
  </si>
  <si>
    <t>1213302</t>
  </si>
  <si>
    <t>Conventional Wide 55</t>
  </si>
  <si>
    <t>1213303</t>
  </si>
  <si>
    <t>1213304</t>
  </si>
  <si>
    <t>Precision Narrow 65</t>
  </si>
  <si>
    <t>1213305</t>
  </si>
  <si>
    <t>1213306</t>
  </si>
  <si>
    <t>1213307</t>
  </si>
  <si>
    <t>Conventional Narrow 55</t>
  </si>
  <si>
    <t>1213308</t>
  </si>
  <si>
    <t>1213309</t>
  </si>
  <si>
    <t>1213310</t>
  </si>
  <si>
    <t>1213311</t>
  </si>
  <si>
    <t>1213312</t>
  </si>
  <si>
    <t>1213313</t>
  </si>
  <si>
    <t>1213314</t>
  </si>
  <si>
    <t>1213315</t>
  </si>
  <si>
    <t>1213316</t>
  </si>
  <si>
    <t>Precision Narrow 25</t>
  </si>
  <si>
    <t>1213317</t>
  </si>
  <si>
    <t>Conventional Narrow 35</t>
  </si>
  <si>
    <t>1213402</t>
  </si>
  <si>
    <t>1213403</t>
  </si>
  <si>
    <t>1213404</t>
  </si>
  <si>
    <t>1213405</t>
  </si>
  <si>
    <t>1213406</t>
  </si>
  <si>
    <t>1213407</t>
  </si>
  <si>
    <t>1213408</t>
  </si>
  <si>
    <t>1213409</t>
  </si>
  <si>
    <t>1213410</t>
  </si>
  <si>
    <t>1213411</t>
  </si>
  <si>
    <t>1213412</t>
  </si>
  <si>
    <t>1213413</t>
  </si>
  <si>
    <t>1213414</t>
  </si>
  <si>
    <t>1213415</t>
  </si>
  <si>
    <t>1213416</t>
  </si>
  <si>
    <t>1213417</t>
  </si>
  <si>
    <t>1213502</t>
  </si>
  <si>
    <t>1213503</t>
  </si>
  <si>
    <t>1213504</t>
  </si>
  <si>
    <t>1213505</t>
  </si>
  <si>
    <t>1213506</t>
  </si>
  <si>
    <t>1213507</t>
  </si>
  <si>
    <t>1213508</t>
  </si>
  <si>
    <t>1213509</t>
  </si>
  <si>
    <t>1213510</t>
  </si>
  <si>
    <t>1213511</t>
  </si>
  <si>
    <t>1213512</t>
  </si>
  <si>
    <t>1213513</t>
  </si>
  <si>
    <t>1213514</t>
  </si>
  <si>
    <t>1213515</t>
  </si>
  <si>
    <t>1213516</t>
  </si>
  <si>
    <t>1213517</t>
  </si>
  <si>
    <t>1213602</t>
  </si>
  <si>
    <t>1213603</t>
  </si>
  <si>
    <t>1213604</t>
  </si>
  <si>
    <t>1213605</t>
  </si>
  <si>
    <t>1213606</t>
  </si>
  <si>
    <t>1213607</t>
  </si>
  <si>
    <t>1213608</t>
  </si>
  <si>
    <t>1213609</t>
  </si>
  <si>
    <t>1213610</t>
  </si>
  <si>
    <t>1213611</t>
  </si>
  <si>
    <t>1213612</t>
  </si>
  <si>
    <t>1213613</t>
  </si>
  <si>
    <t>1213614</t>
  </si>
  <si>
    <t>1213615</t>
  </si>
  <si>
    <t>1213616</t>
  </si>
  <si>
    <t>1213617</t>
  </si>
  <si>
    <t>Rep!</t>
  </si>
  <si>
    <t>Range!</t>
  </si>
  <si>
    <t>Row!</t>
  </si>
  <si>
    <t>Full Variety/Trt!</t>
  </si>
  <si>
    <t>Conventional</t>
  </si>
  <si>
    <t>Narrow</t>
  </si>
  <si>
    <t>25</t>
  </si>
  <si>
    <t>15</t>
  </si>
  <si>
    <t>45</t>
  </si>
  <si>
    <t>35</t>
  </si>
  <si>
    <t>55</t>
  </si>
  <si>
    <t>65</t>
  </si>
  <si>
    <t>Wide</t>
  </si>
  <si>
    <t>Precision</t>
  </si>
  <si>
    <t>Cut #</t>
  </si>
  <si>
    <t>Flowering biomass (t/ha)</t>
  </si>
  <si>
    <t>Harvest biomass (t/ha)</t>
  </si>
  <si>
    <t>Oil %</t>
  </si>
  <si>
    <t>NDVI</t>
  </si>
  <si>
    <t>Density!</t>
  </si>
  <si>
    <t>Test Wt (kg/hL)</t>
  </si>
  <si>
    <t>Rep</t>
  </si>
  <si>
    <t>Conv_Narrow</t>
  </si>
  <si>
    <t>Conv_Wide</t>
  </si>
  <si>
    <t>Prec_Wide</t>
  </si>
  <si>
    <t>Prec_Narrow</t>
  </si>
  <si>
    <t>Seeder_Rowsp!</t>
  </si>
  <si>
    <t>Seeder!</t>
  </si>
  <si>
    <t>Row_Spac!</t>
  </si>
  <si>
    <t>Row Spacing2!</t>
  </si>
  <si>
    <t>Seeder</t>
  </si>
  <si>
    <t xml:space="preserve">Range </t>
  </si>
  <si>
    <t>Rows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</si>
  <si>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</si>
  <si>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</si>
  <si>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</si>
  <si>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</si>
  <si>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</si>
  <si>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</si>
  <si>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</si>
  <si>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</si>
  <si>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</si>
  <si>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</si>
  <si>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</si>
  <si>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</si>
  <si>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</si>
  <si>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</si>
  <si>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</si>
  <si>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</si>
  <si>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</si>
  <si>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</si>
  <si>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</si>
  <si>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</si>
  <si>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</si>
  <si>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</si>
  <si>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</si>
  <si>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24-25</t>
  </si>
  <si>
    <t>25-26</t>
  </si>
  <si>
    <t>26-27</t>
  </si>
  <si>
    <t>27-28</t>
  </si>
  <si>
    <t>28-29</t>
  </si>
  <si>
    <t>29-30</t>
  </si>
  <si>
    <t>30-31</t>
  </si>
  <si>
    <t>Depth</t>
  </si>
  <si>
    <t>Final emergence count (3m 2 rows)</t>
  </si>
  <si>
    <t>Plants/m2</t>
  </si>
  <si>
    <t>Plants/6m row</t>
  </si>
  <si>
    <t>Establishment %</t>
  </si>
  <si>
    <t>TRT No.</t>
  </si>
  <si>
    <t>Row spacing</t>
  </si>
  <si>
    <t>Target density</t>
  </si>
  <si>
    <t>Target IPD</t>
  </si>
  <si>
    <t>Mean IPD</t>
  </si>
  <si>
    <t>Mean deviation</t>
  </si>
  <si>
    <t>SD IPD</t>
  </si>
  <si>
    <t>CV%</t>
  </si>
  <si>
    <t>Deviations</t>
  </si>
  <si>
    <t>Conventionla</t>
  </si>
  <si>
    <t>Precison</t>
  </si>
  <si>
    <t>Convetenional</t>
  </si>
  <si>
    <t>Standardised deviation</t>
  </si>
  <si>
    <t>CV% IPD</t>
  </si>
  <si>
    <t>Row spacing!</t>
  </si>
  <si>
    <t>Target density!</t>
  </si>
  <si>
    <t>PlotNo:0</t>
  </si>
  <si>
    <t>Block!</t>
  </si>
  <si>
    <t>W_Plots!</t>
  </si>
  <si>
    <t>S_Plots!</t>
  </si>
  <si>
    <t>W_Treat!</t>
  </si>
  <si>
    <t>Plant density</t>
  </si>
  <si>
    <t xml:space="preserve">Conventional </t>
  </si>
  <si>
    <t>Grain yield  t/ha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</si>
</sst>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E+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3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14" fontId="2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3" borderId="0" xfId="0" applyFill="1" applyAlignment="1">
      <alignment wrapText="1"/>
    </xf>
    <xf numFmtId="0" fontId="3" fillId="0" borderId="0" xfId="2" applyFill="1"/>
    <xf numFmtId="16" fontId="0" fillId="0" borderId="0" xfId="0" applyNumberFormat="1"/>
    <xf numFmtId="0" fontId="0" fillId="0" borderId="2" xfId="0" applyBorder="1"/>
    <xf numFmtId="0" fontId="3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16" fontId="0" fillId="0" borderId="2" xfId="0" applyNumberFormat="1" applyBorder="1"/>
    <xf numFmtId="1" fontId="0" fillId="0" borderId="0" xfId="0" applyNumberFormat="1"/>
    <xf numFmtId="0" fontId="1" fillId="0" borderId="0" xfId="0" applyFont="1"/>
    <xf numFmtId="0" fontId="0" fillId="0" borderId="0" xfId="0" applyAlignment="1"/>
    <xf numFmtId="49" fontId="0" fillId="0" borderId="0" xfId="0" applyNumberFormat="1" applyAlignment="1"/>
    <xf numFmtId="49" fontId="1" fillId="0" borderId="0" xfId="0" applyNumberFormat="1" applyFont="1" applyBorder="1" applyAlignment="1">
      <alignment horizontal="right"/>
    </xf>
    <xf numFmtId="164" fontId="3" fillId="0" borderId="0" xfId="2" applyNumberFormat="1" applyFill="1"/>
    <xf numFmtId="0" fontId="6" fillId="0" borderId="0" xfId="2" applyFont="1" applyFill="1"/>
    <xf numFmtId="49" fontId="7" fillId="0" borderId="0" xfId="0" applyNumberFormat="1" applyFont="1" applyBorder="1" applyAlignment="1">
      <alignment horizontal="right"/>
    </xf>
    <xf numFmtId="165" fontId="3" fillId="0" borderId="0" xfId="2" applyNumberFormat="1" applyFill="1"/>
    <xf numFmtId="165" fontId="8" fillId="0" borderId="0" xfId="2" applyNumberFormat="1" applyFont="1" applyFill="1"/>
    <xf numFmtId="2" fontId="8" fillId="0" borderId="0" xfId="2" applyNumberFormat="1" applyFont="1" applyFill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1" fontId="8" fillId="0" borderId="0" xfId="0" applyNumberFormat="1" applyFont="1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3">
    <cellStyle name="Normal" xfId="0" builtinId="0"/>
    <cellStyle name="Normal 10 2" xfId="2" xr:uid="{00000000-0005-0000-0000-000001000000}"/>
    <cellStyle name="Normal 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harvest</a:t>
            </a:r>
            <a:r>
              <a:rPr lang="en-AU" baseline="0"/>
              <a:t> biomass by range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Data!$B$4:$B$99</c:f>
              <c:numCache>
                <c:formatCode>General</c:formatCode>
                <c:ptCount val="9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</c:numCache>
            </c:numRef>
          </c:xVal>
          <c:yVal>
            <c:numRef>
              <c:f>Data!$Q$4:$Q$99</c:f>
              <c:numCache>
                <c:formatCode>0.00</c:formatCode>
                <c:ptCount val="96"/>
                <c:pt idx="0">
                  <c:v>8.0288888888888881</c:v>
                </c:pt>
                <c:pt idx="1">
                  <c:v>9.0564999999999998</c:v>
                </c:pt>
                <c:pt idx="2">
                  <c:v>7.5114999999999998</c:v>
                </c:pt>
                <c:pt idx="3">
                  <c:v>8.7588888888888885</c:v>
                </c:pt>
                <c:pt idx="4">
                  <c:v>8.7433333333333341</c:v>
                </c:pt>
                <c:pt idx="5">
                  <c:v>9.4053333333333331</c:v>
                </c:pt>
                <c:pt idx="6">
                  <c:v>9.2871111111111091</c:v>
                </c:pt>
                <c:pt idx="7">
                  <c:v>11.520444444444445</c:v>
                </c:pt>
                <c:pt idx="8">
                  <c:v>8.6213333333333324</c:v>
                </c:pt>
                <c:pt idx="9">
                  <c:v>9.9640000000000004</c:v>
                </c:pt>
                <c:pt idx="10">
                  <c:v>7.0206666666666671</c:v>
                </c:pt>
                <c:pt idx="11">
                  <c:v>6.5226666666666668</c:v>
                </c:pt>
                <c:pt idx="12">
                  <c:v>8.9638333333333335</c:v>
                </c:pt>
                <c:pt idx="13">
                  <c:v>6.7903333333333338</c:v>
                </c:pt>
                <c:pt idx="14">
                  <c:v>8.6648888888888891</c:v>
                </c:pt>
                <c:pt idx="15">
                  <c:v>10.150666666666668</c:v>
                </c:pt>
                <c:pt idx="16">
                  <c:v>8.8304444444444457</c:v>
                </c:pt>
                <c:pt idx="17">
                  <c:v>9.5828333333333333</c:v>
                </c:pt>
                <c:pt idx="18">
                  <c:v>6.7096666666666671</c:v>
                </c:pt>
                <c:pt idx="19">
                  <c:v>11.142000000000001</c:v>
                </c:pt>
                <c:pt idx="20">
                  <c:v>9.6641666666666666</c:v>
                </c:pt>
                <c:pt idx="21">
                  <c:v>10.146999999999998</c:v>
                </c:pt>
                <c:pt idx="22">
                  <c:v>13.729777777777777</c:v>
                </c:pt>
                <c:pt idx="23">
                  <c:v>10.513333333333332</c:v>
                </c:pt>
                <c:pt idx="24">
                  <c:v>8.5001666666666669</c:v>
                </c:pt>
                <c:pt idx="25">
                  <c:v>5.5457777777777775</c:v>
                </c:pt>
                <c:pt idx="26">
                  <c:v>6.8481666666666676</c:v>
                </c:pt>
                <c:pt idx="27">
                  <c:v>9.791555555555556</c:v>
                </c:pt>
                <c:pt idx="28">
                  <c:v>8.3703333333333347</c:v>
                </c:pt>
                <c:pt idx="29">
                  <c:v>9.447499999999998</c:v>
                </c:pt>
                <c:pt idx="30">
                  <c:v>11.431111111111111</c:v>
                </c:pt>
                <c:pt idx="31">
                  <c:v>10.857555555555557</c:v>
                </c:pt>
                <c:pt idx="32">
                  <c:v>12.084444444444443</c:v>
                </c:pt>
                <c:pt idx="33">
                  <c:v>8.5906666666666691</c:v>
                </c:pt>
                <c:pt idx="34">
                  <c:v>8.0801666666666669</c:v>
                </c:pt>
                <c:pt idx="35">
                  <c:v>9.7331111111111106</c:v>
                </c:pt>
                <c:pt idx="36">
                  <c:v>8.9913333333333352</c:v>
                </c:pt>
                <c:pt idx="37">
                  <c:v>7.3446666666666669</c:v>
                </c:pt>
                <c:pt idx="38">
                  <c:v>8.77911111111111</c:v>
                </c:pt>
                <c:pt idx="39">
                  <c:v>10.652000000000001</c:v>
                </c:pt>
                <c:pt idx="40">
                  <c:v>6.4475000000000016</c:v>
                </c:pt>
                <c:pt idx="41">
                  <c:v>11.761999999999999</c:v>
                </c:pt>
                <c:pt idx="42">
                  <c:v>9.7520000000000007</c:v>
                </c:pt>
                <c:pt idx="43">
                  <c:v>9.1726666666666663</c:v>
                </c:pt>
                <c:pt idx="44">
                  <c:v>3.2233333333333332</c:v>
                </c:pt>
                <c:pt idx="45">
                  <c:v>6.9155000000000006</c:v>
                </c:pt>
                <c:pt idx="46">
                  <c:v>12.147555555555558</c:v>
                </c:pt>
                <c:pt idx="47">
                  <c:v>7.318888888888889</c:v>
                </c:pt>
                <c:pt idx="48">
                  <c:v>7.6228888888888875</c:v>
                </c:pt>
                <c:pt idx="49">
                  <c:v>9.6411666666666687</c:v>
                </c:pt>
                <c:pt idx="50">
                  <c:v>7.2473333333333345</c:v>
                </c:pt>
                <c:pt idx="51">
                  <c:v>8.5075555555555553</c:v>
                </c:pt>
                <c:pt idx="52">
                  <c:v>6.2353333333333341</c:v>
                </c:pt>
                <c:pt idx="53">
                  <c:v>8.4456666666666678</c:v>
                </c:pt>
                <c:pt idx="54">
                  <c:v>11.607777777777777</c:v>
                </c:pt>
                <c:pt idx="55">
                  <c:v>9.1173333333333328</c:v>
                </c:pt>
                <c:pt idx="56">
                  <c:v>6.7504999999999997</c:v>
                </c:pt>
                <c:pt idx="57">
                  <c:v>8.0326666666666657</c:v>
                </c:pt>
                <c:pt idx="58">
                  <c:v>8.2783333333333342</c:v>
                </c:pt>
                <c:pt idx="59">
                  <c:v>13.177111111111111</c:v>
                </c:pt>
                <c:pt idx="60">
                  <c:v>8.6621666666666677</c:v>
                </c:pt>
                <c:pt idx="61">
                  <c:v>7.7598333333333347</c:v>
                </c:pt>
                <c:pt idx="62">
                  <c:v>10.943555555555553</c:v>
                </c:pt>
                <c:pt idx="63">
                  <c:v>11.001777777777777</c:v>
                </c:pt>
                <c:pt idx="64">
                  <c:v>11.622222222222222</c:v>
                </c:pt>
                <c:pt idx="65">
                  <c:v>10.821166666666668</c:v>
                </c:pt>
                <c:pt idx="66">
                  <c:v>7.3511666666666677</c:v>
                </c:pt>
                <c:pt idx="67">
                  <c:v>9.8491111111111103</c:v>
                </c:pt>
                <c:pt idx="68">
                  <c:v>9.8303333333333338</c:v>
                </c:pt>
                <c:pt idx="69">
                  <c:v>9.403666666666668</c:v>
                </c:pt>
                <c:pt idx="70">
                  <c:v>9.8553333333333324</c:v>
                </c:pt>
                <c:pt idx="71">
                  <c:v>7.6271111111111107</c:v>
                </c:pt>
                <c:pt idx="72">
                  <c:v>8.1810000000000009</c:v>
                </c:pt>
                <c:pt idx="73">
                  <c:v>11.593333333333335</c:v>
                </c:pt>
                <c:pt idx="74">
                  <c:v>5.5306666666666668</c:v>
                </c:pt>
                <c:pt idx="75">
                  <c:v>8.9873333333333338</c:v>
                </c:pt>
                <c:pt idx="76">
                  <c:v>6.9050000000000002</c:v>
                </c:pt>
                <c:pt idx="77">
                  <c:v>6.1105000000000009</c:v>
                </c:pt>
                <c:pt idx="78">
                  <c:v>8.0946666666666651</c:v>
                </c:pt>
                <c:pt idx="79">
                  <c:v>8.2748888888888885</c:v>
                </c:pt>
                <c:pt idx="80">
                  <c:v>7.094444444444445</c:v>
                </c:pt>
                <c:pt idx="81">
                  <c:v>6.8590000000000009</c:v>
                </c:pt>
                <c:pt idx="82">
                  <c:v>4.8601666666666672</c:v>
                </c:pt>
                <c:pt idx="83">
                  <c:v>8.7097777777777772</c:v>
                </c:pt>
                <c:pt idx="84">
                  <c:v>6.3401666666666667</c:v>
                </c:pt>
                <c:pt idx="85">
                  <c:v>8.7368333333333332</c:v>
                </c:pt>
                <c:pt idx="86">
                  <c:v>11.517999999999999</c:v>
                </c:pt>
                <c:pt idx="87">
                  <c:v>6.3862222222222211</c:v>
                </c:pt>
                <c:pt idx="88">
                  <c:v>6.2728333333333346</c:v>
                </c:pt>
                <c:pt idx="89">
                  <c:v>8.6339999999999986</c:v>
                </c:pt>
                <c:pt idx="90">
                  <c:v>8.1283333333333356</c:v>
                </c:pt>
                <c:pt idx="91">
                  <c:v>7.6886666666666663</c:v>
                </c:pt>
                <c:pt idx="92">
                  <c:v>5.8456666666666672</c:v>
                </c:pt>
                <c:pt idx="93">
                  <c:v>6.5521666666666674</c:v>
                </c:pt>
                <c:pt idx="94">
                  <c:v>8.764222222222223</c:v>
                </c:pt>
                <c:pt idx="95">
                  <c:v>9.1453333333333315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B0-4332-8A0A-9AD36BCD7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674968"/>
        <c:axId val="1078671360"/>
      </c:scatterChart>
      <c:valAx>
        <c:axId val="1078674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671360"/>
        <c:crosses val="autoZero"/>
        <c:crossBetween val="midCat"/>
      </c:valAx>
      <c:valAx>
        <c:axId val="107867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674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121</xdr:row>
      <xdr:rowOff>35242</xdr:rowOff>
    </xdr:from>
    <xdr:to>
      <xdr:col>8</xdr:col>
      <xdr:colOff>598170</xdr:colOff>
      <xdr:row>142</xdr:row>
      <xdr:rowOff>72390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2DD184D-E1D7-48E6-BF60-C5A1A4B621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A611B-FBB4-494E-9FC9-45588FC461B2}">
  <dimension ref="A1:H97"/>
  <sheetViews>
    <sheetView workbookViewId="0">
      <selection activeCell="J33" sqref="J33"/>
    </sheetView>
  </sheetViews>
  <sheetFormatPr defaultRowHeight="15" x14ac:dyDescent="0.25"/>
  <cols>
    <col min="1" max="1" width="11.28515625" style="27" customWidth="1"/>
    <col min="2" max="2" width="7" style="10" customWidth="1"/>
    <col min="3" max="3" width="9" style="10" customWidth="1"/>
    <col min="4" max="4" width="8" style="10" customWidth="1"/>
    <col min="5" max="5" width="9" style="10" customWidth="1"/>
    <col min="6" max="6" width="14" style="10" customWidth="1"/>
    <col min="7" max="7" width="14.140625" style="10" customWidth="1"/>
    <col min="8" max="8" width="13.140625" style="28" customWidth="1"/>
  </cols>
  <sheetData>
    <row r="1" spans="1:8" x14ac:dyDescent="0.25">
      <c r="A1" s="10" t="s">
        <v>205</v>
      </c>
      <c r="B1" s="10" t="s">
        <v>206</v>
      </c>
      <c r="C1" s="10" t="s">
        <v>207</v>
      </c>
      <c r="D1" s="10" t="s">
        <v>208</v>
      </c>
      <c r="E1" s="10" t="s">
        <v>209</v>
      </c>
      <c r="F1" s="25" t="s">
        <v>151</v>
      </c>
      <c r="G1" s="25" t="s">
        <v>190</v>
      </c>
      <c r="H1" s="26" t="s">
        <v>210</v>
      </c>
    </row>
    <row r="2" spans="1:8" x14ac:dyDescent="0.25">
      <c r="A2" s="27">
        <v>2</v>
      </c>
      <c r="B2" s="10">
        <v>1</v>
      </c>
      <c r="C2" s="10">
        <v>1</v>
      </c>
      <c r="D2" s="10">
        <v>2</v>
      </c>
      <c r="E2" s="10">
        <v>4</v>
      </c>
      <c r="F2" s="25" t="s">
        <v>211</v>
      </c>
      <c r="G2" s="25" t="s">
        <v>126</v>
      </c>
      <c r="H2" s="28">
        <v>1</v>
      </c>
    </row>
    <row r="3" spans="1:8" x14ac:dyDescent="0.25">
      <c r="A3" s="27">
        <v>10</v>
      </c>
      <c r="B3" s="10">
        <v>1</v>
      </c>
      <c r="C3" s="10">
        <v>2</v>
      </c>
      <c r="D3" s="10">
        <v>4</v>
      </c>
      <c r="E3" s="10">
        <v>3</v>
      </c>
      <c r="F3" s="25" t="s">
        <v>211</v>
      </c>
      <c r="G3" s="25" t="s">
        <v>133</v>
      </c>
      <c r="H3" s="28">
        <v>1</v>
      </c>
    </row>
    <row r="4" spans="1:8" x14ac:dyDescent="0.25">
      <c r="A4" s="27">
        <v>17</v>
      </c>
      <c r="B4" s="10">
        <v>1</v>
      </c>
      <c r="C4" s="10">
        <v>3</v>
      </c>
      <c r="D4" s="10">
        <v>5</v>
      </c>
      <c r="E4" s="10">
        <v>1</v>
      </c>
      <c r="F4" s="25" t="s">
        <v>134</v>
      </c>
      <c r="G4" s="25" t="s">
        <v>133</v>
      </c>
      <c r="H4" s="28">
        <v>1</v>
      </c>
    </row>
    <row r="5" spans="1:8" x14ac:dyDescent="0.25">
      <c r="A5" s="27">
        <v>23</v>
      </c>
      <c r="B5" s="10">
        <v>1</v>
      </c>
      <c r="C5" s="10">
        <v>4</v>
      </c>
      <c r="D5" s="10">
        <v>5</v>
      </c>
      <c r="E5" s="10">
        <v>2</v>
      </c>
      <c r="F5" s="25" t="s">
        <v>134</v>
      </c>
      <c r="G5" s="25" t="s">
        <v>126</v>
      </c>
      <c r="H5" s="28">
        <v>1</v>
      </c>
    </row>
    <row r="6" spans="1:8" x14ac:dyDescent="0.25">
      <c r="A6" s="27">
        <v>25</v>
      </c>
      <c r="B6" s="10">
        <v>2</v>
      </c>
      <c r="C6" s="10">
        <v>1</v>
      </c>
      <c r="D6" s="10">
        <v>1</v>
      </c>
      <c r="E6" s="10">
        <v>1</v>
      </c>
      <c r="F6" s="25" t="s">
        <v>134</v>
      </c>
      <c r="G6" s="25" t="s">
        <v>133</v>
      </c>
      <c r="H6" s="28">
        <v>1</v>
      </c>
    </row>
    <row r="7" spans="1:8" x14ac:dyDescent="0.25">
      <c r="A7" s="27">
        <v>31</v>
      </c>
      <c r="B7" s="10">
        <v>2</v>
      </c>
      <c r="C7" s="10">
        <v>2</v>
      </c>
      <c r="D7" s="10">
        <v>1</v>
      </c>
      <c r="E7" s="10">
        <v>3</v>
      </c>
      <c r="F7" s="25" t="s">
        <v>211</v>
      </c>
      <c r="G7" s="25" t="s">
        <v>133</v>
      </c>
      <c r="H7" s="28">
        <v>1</v>
      </c>
    </row>
    <row r="8" spans="1:8" x14ac:dyDescent="0.25">
      <c r="A8" s="27">
        <v>40</v>
      </c>
      <c r="B8" s="10">
        <v>2</v>
      </c>
      <c r="C8" s="10">
        <v>3</v>
      </c>
      <c r="D8" s="10">
        <v>4</v>
      </c>
      <c r="E8" s="10">
        <v>4</v>
      </c>
      <c r="F8" s="25" t="s">
        <v>211</v>
      </c>
      <c r="G8" s="25" t="s">
        <v>126</v>
      </c>
      <c r="H8" s="28">
        <v>1</v>
      </c>
    </row>
    <row r="9" spans="1:8" x14ac:dyDescent="0.25">
      <c r="A9" s="27">
        <v>43</v>
      </c>
      <c r="B9" s="10">
        <v>2</v>
      </c>
      <c r="C9" s="10">
        <v>4</v>
      </c>
      <c r="D9" s="10">
        <v>1</v>
      </c>
      <c r="E9" s="10">
        <v>2</v>
      </c>
      <c r="F9" s="25" t="s">
        <v>134</v>
      </c>
      <c r="G9" s="25" t="s">
        <v>126</v>
      </c>
      <c r="H9" s="28">
        <v>1</v>
      </c>
    </row>
    <row r="10" spans="1:8" x14ac:dyDescent="0.25">
      <c r="A10" s="27">
        <v>53</v>
      </c>
      <c r="B10" s="10">
        <v>3</v>
      </c>
      <c r="C10" s="10">
        <v>1</v>
      </c>
      <c r="D10" s="10">
        <v>5</v>
      </c>
      <c r="E10" s="10">
        <v>1</v>
      </c>
      <c r="F10" s="25" t="s">
        <v>134</v>
      </c>
      <c r="G10" s="25" t="s">
        <v>133</v>
      </c>
      <c r="H10" s="28">
        <v>1</v>
      </c>
    </row>
    <row r="11" spans="1:8" x14ac:dyDescent="0.25">
      <c r="A11" s="27">
        <v>60</v>
      </c>
      <c r="B11" s="10">
        <v>3</v>
      </c>
      <c r="C11" s="10">
        <v>2</v>
      </c>
      <c r="D11" s="10">
        <v>6</v>
      </c>
      <c r="E11" s="10">
        <v>4</v>
      </c>
      <c r="F11" s="25" t="s">
        <v>211</v>
      </c>
      <c r="G11" s="25" t="s">
        <v>126</v>
      </c>
      <c r="H11" s="28">
        <v>1</v>
      </c>
    </row>
    <row r="12" spans="1:8" x14ac:dyDescent="0.25">
      <c r="A12" s="27">
        <v>65</v>
      </c>
      <c r="B12" s="10">
        <v>3</v>
      </c>
      <c r="C12" s="10">
        <v>3</v>
      </c>
      <c r="D12" s="10">
        <v>5</v>
      </c>
      <c r="E12" s="10">
        <v>3</v>
      </c>
      <c r="F12" s="25" t="s">
        <v>211</v>
      </c>
      <c r="G12" s="25" t="s">
        <v>133</v>
      </c>
      <c r="H12" s="28">
        <v>1</v>
      </c>
    </row>
    <row r="13" spans="1:8" x14ac:dyDescent="0.25">
      <c r="A13" s="27">
        <v>67</v>
      </c>
      <c r="B13" s="10">
        <v>3</v>
      </c>
      <c r="C13" s="10">
        <v>4</v>
      </c>
      <c r="D13" s="10">
        <v>1</v>
      </c>
      <c r="E13" s="10">
        <v>2</v>
      </c>
      <c r="F13" s="25" t="s">
        <v>134</v>
      </c>
      <c r="G13" s="25" t="s">
        <v>126</v>
      </c>
      <c r="H13" s="28">
        <v>1</v>
      </c>
    </row>
    <row r="14" spans="1:8" x14ac:dyDescent="0.25">
      <c r="A14" s="27">
        <v>75</v>
      </c>
      <c r="B14" s="10">
        <v>4</v>
      </c>
      <c r="C14" s="10">
        <v>1</v>
      </c>
      <c r="D14" s="10">
        <v>3</v>
      </c>
      <c r="E14" s="10">
        <v>3</v>
      </c>
      <c r="F14" s="25" t="s">
        <v>211</v>
      </c>
      <c r="G14" s="25" t="s">
        <v>133</v>
      </c>
      <c r="H14" s="28">
        <v>1</v>
      </c>
    </row>
    <row r="15" spans="1:8" x14ac:dyDescent="0.25">
      <c r="A15" s="27">
        <v>83</v>
      </c>
      <c r="B15" s="10">
        <v>4</v>
      </c>
      <c r="C15" s="10">
        <v>2</v>
      </c>
      <c r="D15" s="10">
        <v>5</v>
      </c>
      <c r="E15" s="10">
        <v>1</v>
      </c>
      <c r="F15" s="25" t="s">
        <v>134</v>
      </c>
      <c r="G15" s="25" t="s">
        <v>133</v>
      </c>
      <c r="H15" s="28">
        <v>1</v>
      </c>
    </row>
    <row r="16" spans="1:8" x14ac:dyDescent="0.25">
      <c r="A16" s="27">
        <v>89</v>
      </c>
      <c r="B16" s="10">
        <v>4</v>
      </c>
      <c r="C16" s="10">
        <v>3</v>
      </c>
      <c r="D16" s="10">
        <v>5</v>
      </c>
      <c r="E16" s="10">
        <v>4</v>
      </c>
      <c r="F16" s="25" t="s">
        <v>211</v>
      </c>
      <c r="G16" s="25" t="s">
        <v>126</v>
      </c>
      <c r="H16" s="28">
        <v>1</v>
      </c>
    </row>
    <row r="17" spans="1:8" x14ac:dyDescent="0.25">
      <c r="A17" s="29">
        <v>92</v>
      </c>
      <c r="B17" s="30">
        <v>4</v>
      </c>
      <c r="C17" s="30">
        <v>4</v>
      </c>
      <c r="D17" s="30">
        <v>2</v>
      </c>
      <c r="E17" s="30">
        <v>2</v>
      </c>
      <c r="F17" s="30" t="s">
        <v>134</v>
      </c>
      <c r="G17" s="30" t="s">
        <v>126</v>
      </c>
      <c r="H17" s="31">
        <v>1</v>
      </c>
    </row>
    <row r="18" spans="1:8" x14ac:dyDescent="0.25">
      <c r="A18" s="27">
        <v>1</v>
      </c>
      <c r="B18" s="10">
        <v>1</v>
      </c>
      <c r="C18" s="10">
        <v>1</v>
      </c>
      <c r="D18" s="10">
        <v>1</v>
      </c>
      <c r="E18" s="10">
        <v>4</v>
      </c>
      <c r="F18" s="25" t="s">
        <v>211</v>
      </c>
      <c r="G18" s="25" t="s">
        <v>126</v>
      </c>
      <c r="H18" s="28">
        <v>2</v>
      </c>
    </row>
    <row r="19" spans="1:8" x14ac:dyDescent="0.25">
      <c r="A19" s="27">
        <v>11</v>
      </c>
      <c r="B19" s="10">
        <v>1</v>
      </c>
      <c r="C19" s="10">
        <v>2</v>
      </c>
      <c r="D19" s="10">
        <v>5</v>
      </c>
      <c r="E19" s="10">
        <v>3</v>
      </c>
      <c r="F19" s="25" t="s">
        <v>211</v>
      </c>
      <c r="G19" s="25" t="s">
        <v>133</v>
      </c>
      <c r="H19" s="28">
        <v>2</v>
      </c>
    </row>
    <row r="20" spans="1:8" x14ac:dyDescent="0.25">
      <c r="A20" s="27">
        <v>18</v>
      </c>
      <c r="B20" s="10">
        <v>1</v>
      </c>
      <c r="C20" s="10">
        <v>3</v>
      </c>
      <c r="D20" s="10">
        <v>6</v>
      </c>
      <c r="E20" s="10">
        <v>1</v>
      </c>
      <c r="F20" s="25" t="s">
        <v>134</v>
      </c>
      <c r="G20" s="25" t="s">
        <v>133</v>
      </c>
      <c r="H20" s="28">
        <v>2</v>
      </c>
    </row>
    <row r="21" spans="1:8" x14ac:dyDescent="0.25">
      <c r="A21" s="27">
        <v>22</v>
      </c>
      <c r="B21" s="10">
        <v>1</v>
      </c>
      <c r="C21" s="10">
        <v>4</v>
      </c>
      <c r="D21" s="10">
        <v>4</v>
      </c>
      <c r="E21" s="10">
        <v>2</v>
      </c>
      <c r="F21" s="25" t="s">
        <v>134</v>
      </c>
      <c r="G21" s="25" t="s">
        <v>126</v>
      </c>
      <c r="H21" s="28">
        <v>2</v>
      </c>
    </row>
    <row r="22" spans="1:8" x14ac:dyDescent="0.25">
      <c r="A22" s="27">
        <v>26</v>
      </c>
      <c r="B22" s="10">
        <v>2</v>
      </c>
      <c r="C22" s="10">
        <v>1</v>
      </c>
      <c r="D22" s="10">
        <v>2</v>
      </c>
      <c r="E22" s="10">
        <v>1</v>
      </c>
      <c r="F22" s="25" t="s">
        <v>134</v>
      </c>
      <c r="G22" s="25" t="s">
        <v>133</v>
      </c>
      <c r="H22" s="28">
        <v>2</v>
      </c>
    </row>
    <row r="23" spans="1:8" x14ac:dyDescent="0.25">
      <c r="A23" s="27">
        <v>33</v>
      </c>
      <c r="B23" s="10">
        <v>2</v>
      </c>
      <c r="C23" s="10">
        <v>2</v>
      </c>
      <c r="D23" s="10">
        <v>3</v>
      </c>
      <c r="E23" s="10">
        <v>3</v>
      </c>
      <c r="F23" s="25" t="s">
        <v>211</v>
      </c>
      <c r="G23" s="25" t="s">
        <v>133</v>
      </c>
      <c r="H23" s="28">
        <v>2</v>
      </c>
    </row>
    <row r="24" spans="1:8" x14ac:dyDescent="0.25">
      <c r="A24" s="27">
        <v>38</v>
      </c>
      <c r="B24" s="10">
        <v>2</v>
      </c>
      <c r="C24" s="10">
        <v>3</v>
      </c>
      <c r="D24" s="10">
        <v>2</v>
      </c>
      <c r="E24" s="10">
        <v>4</v>
      </c>
      <c r="F24" s="25" t="s">
        <v>211</v>
      </c>
      <c r="G24" s="25" t="s">
        <v>126</v>
      </c>
      <c r="H24" s="28">
        <v>2</v>
      </c>
    </row>
    <row r="25" spans="1:8" x14ac:dyDescent="0.25">
      <c r="A25" s="27">
        <v>47</v>
      </c>
      <c r="B25" s="10">
        <v>2</v>
      </c>
      <c r="C25" s="10">
        <v>4</v>
      </c>
      <c r="D25" s="10">
        <v>5</v>
      </c>
      <c r="E25" s="10">
        <v>2</v>
      </c>
      <c r="F25" s="25" t="s">
        <v>134</v>
      </c>
      <c r="G25" s="25" t="s">
        <v>126</v>
      </c>
      <c r="H25" s="28">
        <v>2</v>
      </c>
    </row>
    <row r="26" spans="1:8" x14ac:dyDescent="0.25">
      <c r="A26" s="27">
        <v>51</v>
      </c>
      <c r="B26" s="10">
        <v>3</v>
      </c>
      <c r="C26" s="10">
        <v>1</v>
      </c>
      <c r="D26" s="10">
        <v>3</v>
      </c>
      <c r="E26" s="10">
        <v>1</v>
      </c>
      <c r="F26" s="25" t="s">
        <v>134</v>
      </c>
      <c r="G26" s="25" t="s">
        <v>133</v>
      </c>
      <c r="H26" s="28">
        <v>2</v>
      </c>
    </row>
    <row r="27" spans="1:8" x14ac:dyDescent="0.25">
      <c r="A27" s="27">
        <v>55</v>
      </c>
      <c r="B27" s="10">
        <v>3</v>
      </c>
      <c r="C27" s="10">
        <v>2</v>
      </c>
      <c r="D27" s="10">
        <v>1</v>
      </c>
      <c r="E27" s="10">
        <v>4</v>
      </c>
      <c r="F27" s="25" t="s">
        <v>211</v>
      </c>
      <c r="G27" s="25" t="s">
        <v>126</v>
      </c>
      <c r="H27" s="28">
        <v>2</v>
      </c>
    </row>
    <row r="28" spans="1:8" x14ac:dyDescent="0.25">
      <c r="A28" s="27">
        <v>61</v>
      </c>
      <c r="B28" s="10">
        <v>3</v>
      </c>
      <c r="C28" s="10">
        <v>3</v>
      </c>
      <c r="D28" s="10">
        <v>1</v>
      </c>
      <c r="E28" s="10">
        <v>3</v>
      </c>
      <c r="F28" s="25" t="s">
        <v>211</v>
      </c>
      <c r="G28" s="25" t="s">
        <v>133</v>
      </c>
      <c r="H28" s="28">
        <v>2</v>
      </c>
    </row>
    <row r="29" spans="1:8" x14ac:dyDescent="0.25">
      <c r="A29" s="27">
        <v>70</v>
      </c>
      <c r="B29" s="10">
        <v>3</v>
      </c>
      <c r="C29" s="10">
        <v>4</v>
      </c>
      <c r="D29" s="10">
        <v>4</v>
      </c>
      <c r="E29" s="10">
        <v>2</v>
      </c>
      <c r="F29" s="25" t="s">
        <v>134</v>
      </c>
      <c r="G29" s="25" t="s">
        <v>126</v>
      </c>
      <c r="H29" s="28">
        <v>2</v>
      </c>
    </row>
    <row r="30" spans="1:8" x14ac:dyDescent="0.25">
      <c r="A30" s="27">
        <v>73</v>
      </c>
      <c r="B30" s="10">
        <v>4</v>
      </c>
      <c r="C30" s="10">
        <v>1</v>
      </c>
      <c r="D30" s="10">
        <v>1</v>
      </c>
      <c r="E30" s="10">
        <v>3</v>
      </c>
      <c r="F30" s="25" t="s">
        <v>211</v>
      </c>
      <c r="G30" s="25" t="s">
        <v>133</v>
      </c>
      <c r="H30" s="28">
        <v>2</v>
      </c>
    </row>
    <row r="31" spans="1:8" x14ac:dyDescent="0.25">
      <c r="A31" s="27">
        <v>79</v>
      </c>
      <c r="B31" s="10">
        <v>4</v>
      </c>
      <c r="C31" s="10">
        <v>2</v>
      </c>
      <c r="D31" s="10">
        <v>1</v>
      </c>
      <c r="E31" s="10">
        <v>1</v>
      </c>
      <c r="F31" s="25" t="s">
        <v>134</v>
      </c>
      <c r="G31" s="25" t="s">
        <v>133</v>
      </c>
      <c r="H31" s="28">
        <v>2</v>
      </c>
    </row>
    <row r="32" spans="1:8" x14ac:dyDescent="0.25">
      <c r="A32" s="27">
        <v>88</v>
      </c>
      <c r="B32" s="10">
        <v>4</v>
      </c>
      <c r="C32" s="10">
        <v>3</v>
      </c>
      <c r="D32" s="10">
        <v>4</v>
      </c>
      <c r="E32" s="10">
        <v>4</v>
      </c>
      <c r="F32" s="25" t="s">
        <v>211</v>
      </c>
      <c r="G32" s="25" t="s">
        <v>126</v>
      </c>
      <c r="H32" s="28">
        <v>2</v>
      </c>
    </row>
    <row r="33" spans="1:8" x14ac:dyDescent="0.25">
      <c r="A33" s="27">
        <v>93</v>
      </c>
      <c r="B33" s="10">
        <v>4</v>
      </c>
      <c r="C33" s="10">
        <v>4</v>
      </c>
      <c r="D33" s="10">
        <v>3</v>
      </c>
      <c r="E33" s="10">
        <v>2</v>
      </c>
      <c r="F33" s="25" t="s">
        <v>134</v>
      </c>
      <c r="G33" s="25" t="s">
        <v>126</v>
      </c>
      <c r="H33" s="28">
        <v>2</v>
      </c>
    </row>
    <row r="34" spans="1:8" x14ac:dyDescent="0.25">
      <c r="A34" s="27">
        <v>4</v>
      </c>
      <c r="B34" s="10">
        <v>1</v>
      </c>
      <c r="C34" s="10">
        <v>1</v>
      </c>
      <c r="D34" s="10">
        <v>4</v>
      </c>
      <c r="E34" s="10">
        <v>4</v>
      </c>
      <c r="F34" s="25" t="s">
        <v>211</v>
      </c>
      <c r="G34" s="25" t="s">
        <v>126</v>
      </c>
      <c r="H34" s="28">
        <v>3</v>
      </c>
    </row>
    <row r="35" spans="1:8" x14ac:dyDescent="0.25">
      <c r="A35" s="27">
        <v>7</v>
      </c>
      <c r="B35" s="10">
        <v>1</v>
      </c>
      <c r="C35" s="10">
        <v>2</v>
      </c>
      <c r="D35" s="10">
        <v>1</v>
      </c>
      <c r="E35" s="10">
        <v>3</v>
      </c>
      <c r="F35" s="25" t="s">
        <v>211</v>
      </c>
      <c r="G35" s="25" t="s">
        <v>133</v>
      </c>
      <c r="H35" s="28">
        <v>3</v>
      </c>
    </row>
    <row r="36" spans="1:8" x14ac:dyDescent="0.25">
      <c r="A36" s="27">
        <v>14</v>
      </c>
      <c r="B36" s="10">
        <v>1</v>
      </c>
      <c r="C36" s="10">
        <v>3</v>
      </c>
      <c r="D36" s="10">
        <v>2</v>
      </c>
      <c r="E36" s="10">
        <v>1</v>
      </c>
      <c r="F36" s="25" t="s">
        <v>134</v>
      </c>
      <c r="G36" s="25" t="s">
        <v>133</v>
      </c>
      <c r="H36" s="28">
        <v>3</v>
      </c>
    </row>
    <row r="37" spans="1:8" x14ac:dyDescent="0.25">
      <c r="A37" s="27">
        <v>19</v>
      </c>
      <c r="B37" s="10">
        <v>1</v>
      </c>
      <c r="C37" s="10">
        <v>4</v>
      </c>
      <c r="D37" s="10">
        <v>1</v>
      </c>
      <c r="E37" s="10">
        <v>2</v>
      </c>
      <c r="F37" s="25" t="s">
        <v>134</v>
      </c>
      <c r="G37" s="25" t="s">
        <v>126</v>
      </c>
      <c r="H37" s="28">
        <v>3</v>
      </c>
    </row>
    <row r="38" spans="1:8" x14ac:dyDescent="0.25">
      <c r="A38" s="27">
        <v>29</v>
      </c>
      <c r="B38" s="10">
        <v>2</v>
      </c>
      <c r="C38" s="10">
        <v>1</v>
      </c>
      <c r="D38" s="10">
        <v>5</v>
      </c>
      <c r="E38" s="10">
        <v>1</v>
      </c>
      <c r="F38" s="25" t="s">
        <v>134</v>
      </c>
      <c r="G38" s="25" t="s">
        <v>133</v>
      </c>
      <c r="H38" s="28">
        <v>3</v>
      </c>
    </row>
    <row r="39" spans="1:8" x14ac:dyDescent="0.25">
      <c r="A39" s="27">
        <v>34</v>
      </c>
      <c r="B39" s="10">
        <v>2</v>
      </c>
      <c r="C39" s="10">
        <v>2</v>
      </c>
      <c r="D39" s="10">
        <v>4</v>
      </c>
      <c r="E39" s="10">
        <v>3</v>
      </c>
      <c r="F39" s="25" t="s">
        <v>211</v>
      </c>
      <c r="G39" s="25" t="s">
        <v>133</v>
      </c>
      <c r="H39" s="28">
        <v>3</v>
      </c>
    </row>
    <row r="40" spans="1:8" x14ac:dyDescent="0.25">
      <c r="A40" s="27">
        <v>42</v>
      </c>
      <c r="B40" s="10">
        <v>2</v>
      </c>
      <c r="C40" s="10">
        <v>3</v>
      </c>
      <c r="D40" s="10">
        <v>6</v>
      </c>
      <c r="E40" s="10">
        <v>4</v>
      </c>
      <c r="F40" s="25" t="s">
        <v>211</v>
      </c>
      <c r="G40" s="25" t="s">
        <v>126</v>
      </c>
      <c r="H40" s="28">
        <v>3</v>
      </c>
    </row>
    <row r="41" spans="1:8" x14ac:dyDescent="0.25">
      <c r="A41" s="27">
        <v>45</v>
      </c>
      <c r="B41" s="10">
        <v>2</v>
      </c>
      <c r="C41" s="10">
        <v>4</v>
      </c>
      <c r="D41" s="10">
        <v>3</v>
      </c>
      <c r="E41" s="10">
        <v>2</v>
      </c>
      <c r="F41" s="25" t="s">
        <v>134</v>
      </c>
      <c r="G41" s="25" t="s">
        <v>126</v>
      </c>
      <c r="H41" s="28">
        <v>3</v>
      </c>
    </row>
    <row r="42" spans="1:8" x14ac:dyDescent="0.25">
      <c r="A42" s="27">
        <v>52</v>
      </c>
      <c r="B42" s="10">
        <v>3</v>
      </c>
      <c r="C42" s="10">
        <v>1</v>
      </c>
      <c r="D42" s="10">
        <v>4</v>
      </c>
      <c r="E42" s="10">
        <v>1</v>
      </c>
      <c r="F42" s="25" t="s">
        <v>134</v>
      </c>
      <c r="G42" s="25" t="s">
        <v>133</v>
      </c>
      <c r="H42" s="28">
        <v>3</v>
      </c>
    </row>
    <row r="43" spans="1:8" x14ac:dyDescent="0.25">
      <c r="A43" s="27">
        <v>58</v>
      </c>
      <c r="B43" s="10">
        <v>3</v>
      </c>
      <c r="C43" s="10">
        <v>2</v>
      </c>
      <c r="D43" s="10">
        <v>4</v>
      </c>
      <c r="E43" s="10">
        <v>4</v>
      </c>
      <c r="F43" s="25" t="s">
        <v>211</v>
      </c>
      <c r="G43" s="25" t="s">
        <v>126</v>
      </c>
      <c r="H43" s="28">
        <v>3</v>
      </c>
    </row>
    <row r="44" spans="1:8" x14ac:dyDescent="0.25">
      <c r="A44" s="27">
        <v>62</v>
      </c>
      <c r="B44" s="10">
        <v>3</v>
      </c>
      <c r="C44" s="10">
        <v>3</v>
      </c>
      <c r="D44" s="10">
        <v>2</v>
      </c>
      <c r="E44" s="10">
        <v>3</v>
      </c>
      <c r="F44" s="25" t="s">
        <v>211</v>
      </c>
      <c r="G44" s="25" t="s">
        <v>133</v>
      </c>
      <c r="H44" s="28">
        <v>3</v>
      </c>
    </row>
    <row r="45" spans="1:8" x14ac:dyDescent="0.25">
      <c r="A45" s="27">
        <v>71</v>
      </c>
      <c r="B45" s="10">
        <v>3</v>
      </c>
      <c r="C45" s="10">
        <v>4</v>
      </c>
      <c r="D45" s="10">
        <v>5</v>
      </c>
      <c r="E45" s="10">
        <v>2</v>
      </c>
      <c r="F45" s="25" t="s">
        <v>134</v>
      </c>
      <c r="G45" s="25" t="s">
        <v>126</v>
      </c>
      <c r="H45" s="28">
        <v>3</v>
      </c>
    </row>
    <row r="46" spans="1:8" x14ac:dyDescent="0.25">
      <c r="A46" s="27">
        <v>74</v>
      </c>
      <c r="B46" s="10">
        <v>4</v>
      </c>
      <c r="C46" s="10">
        <v>1</v>
      </c>
      <c r="D46" s="10">
        <v>2</v>
      </c>
      <c r="E46" s="10">
        <v>3</v>
      </c>
      <c r="F46" s="25" t="s">
        <v>211</v>
      </c>
      <c r="G46" s="25" t="s">
        <v>133</v>
      </c>
      <c r="H46" s="28">
        <v>3</v>
      </c>
    </row>
    <row r="47" spans="1:8" x14ac:dyDescent="0.25">
      <c r="A47" s="27">
        <v>80</v>
      </c>
      <c r="B47" s="10">
        <v>4</v>
      </c>
      <c r="C47" s="10">
        <v>2</v>
      </c>
      <c r="D47" s="10">
        <v>2</v>
      </c>
      <c r="E47" s="10">
        <v>1</v>
      </c>
      <c r="F47" s="25" t="s">
        <v>134</v>
      </c>
      <c r="G47" s="25" t="s">
        <v>133</v>
      </c>
      <c r="H47" s="28">
        <v>3</v>
      </c>
    </row>
    <row r="48" spans="1:8" x14ac:dyDescent="0.25">
      <c r="A48" s="27">
        <v>90</v>
      </c>
      <c r="B48" s="10">
        <v>4</v>
      </c>
      <c r="C48" s="10">
        <v>3</v>
      </c>
      <c r="D48" s="10">
        <v>6</v>
      </c>
      <c r="E48" s="10">
        <v>4</v>
      </c>
      <c r="F48" s="25" t="s">
        <v>211</v>
      </c>
      <c r="G48" s="25" t="s">
        <v>126</v>
      </c>
      <c r="H48" s="28">
        <v>3</v>
      </c>
    </row>
    <row r="49" spans="1:8" x14ac:dyDescent="0.25">
      <c r="A49" s="27">
        <v>94</v>
      </c>
      <c r="B49" s="10">
        <v>4</v>
      </c>
      <c r="C49" s="10">
        <v>4</v>
      </c>
      <c r="D49" s="10">
        <v>4</v>
      </c>
      <c r="E49" s="10">
        <v>2</v>
      </c>
      <c r="F49" s="25" t="s">
        <v>134</v>
      </c>
      <c r="G49" s="25" t="s">
        <v>126</v>
      </c>
      <c r="H49" s="28">
        <v>3</v>
      </c>
    </row>
    <row r="50" spans="1:8" x14ac:dyDescent="0.25">
      <c r="A50" s="27">
        <v>3</v>
      </c>
      <c r="B50" s="10">
        <v>1</v>
      </c>
      <c r="C50" s="10">
        <v>1</v>
      </c>
      <c r="D50" s="10">
        <v>3</v>
      </c>
      <c r="E50" s="10">
        <v>4</v>
      </c>
      <c r="F50" s="25" t="s">
        <v>211</v>
      </c>
      <c r="G50" s="25" t="s">
        <v>126</v>
      </c>
      <c r="H50" s="28">
        <v>4</v>
      </c>
    </row>
    <row r="51" spans="1:8" x14ac:dyDescent="0.25">
      <c r="A51" s="27">
        <v>8</v>
      </c>
      <c r="B51" s="10">
        <v>1</v>
      </c>
      <c r="C51" s="10">
        <v>2</v>
      </c>
      <c r="D51" s="10">
        <v>2</v>
      </c>
      <c r="E51" s="10">
        <v>3</v>
      </c>
      <c r="F51" s="25" t="s">
        <v>211</v>
      </c>
      <c r="G51" s="25" t="s">
        <v>133</v>
      </c>
      <c r="H51" s="28">
        <v>4</v>
      </c>
    </row>
    <row r="52" spans="1:8" x14ac:dyDescent="0.25">
      <c r="A52" s="27">
        <v>15</v>
      </c>
      <c r="B52" s="10">
        <v>1</v>
      </c>
      <c r="C52" s="10">
        <v>3</v>
      </c>
      <c r="D52" s="10">
        <v>3</v>
      </c>
      <c r="E52" s="10">
        <v>1</v>
      </c>
      <c r="F52" s="25" t="s">
        <v>134</v>
      </c>
      <c r="G52" s="25" t="s">
        <v>133</v>
      </c>
      <c r="H52" s="28">
        <v>4</v>
      </c>
    </row>
    <row r="53" spans="1:8" x14ac:dyDescent="0.25">
      <c r="A53" s="27">
        <v>20</v>
      </c>
      <c r="B53" s="10">
        <v>1</v>
      </c>
      <c r="C53" s="10">
        <v>4</v>
      </c>
      <c r="D53" s="10">
        <v>2</v>
      </c>
      <c r="E53" s="10">
        <v>2</v>
      </c>
      <c r="F53" s="25" t="s">
        <v>134</v>
      </c>
      <c r="G53" s="25" t="s">
        <v>126</v>
      </c>
      <c r="H53" s="28">
        <v>4</v>
      </c>
    </row>
    <row r="54" spans="1:8" x14ac:dyDescent="0.25">
      <c r="A54" s="27">
        <v>27</v>
      </c>
      <c r="B54" s="10">
        <v>2</v>
      </c>
      <c r="C54" s="10">
        <v>1</v>
      </c>
      <c r="D54" s="10">
        <v>3</v>
      </c>
      <c r="E54" s="10">
        <v>1</v>
      </c>
      <c r="F54" s="25" t="s">
        <v>134</v>
      </c>
      <c r="G54" s="25" t="s">
        <v>133</v>
      </c>
      <c r="H54" s="28">
        <v>4</v>
      </c>
    </row>
    <row r="55" spans="1:8" x14ac:dyDescent="0.25">
      <c r="A55" s="27">
        <v>35</v>
      </c>
      <c r="B55" s="10">
        <v>2</v>
      </c>
      <c r="C55" s="10">
        <v>2</v>
      </c>
      <c r="D55" s="10">
        <v>5</v>
      </c>
      <c r="E55" s="10">
        <v>3</v>
      </c>
      <c r="F55" s="25" t="s">
        <v>211</v>
      </c>
      <c r="G55" s="25" t="s">
        <v>133</v>
      </c>
      <c r="H55" s="28">
        <v>4</v>
      </c>
    </row>
    <row r="56" spans="1:8" x14ac:dyDescent="0.25">
      <c r="A56" s="27">
        <v>37</v>
      </c>
      <c r="B56" s="10">
        <v>2</v>
      </c>
      <c r="C56" s="10">
        <v>3</v>
      </c>
      <c r="D56" s="10">
        <v>1</v>
      </c>
      <c r="E56" s="10">
        <v>4</v>
      </c>
      <c r="F56" s="25" t="s">
        <v>211</v>
      </c>
      <c r="G56" s="25" t="s">
        <v>126</v>
      </c>
      <c r="H56" s="28">
        <v>4</v>
      </c>
    </row>
    <row r="57" spans="1:8" x14ac:dyDescent="0.25">
      <c r="A57" s="27">
        <v>48</v>
      </c>
      <c r="B57" s="10">
        <v>2</v>
      </c>
      <c r="C57" s="10">
        <v>4</v>
      </c>
      <c r="D57" s="10">
        <v>6</v>
      </c>
      <c r="E57" s="10">
        <v>2</v>
      </c>
      <c r="F57" s="25" t="s">
        <v>134</v>
      </c>
      <c r="G57" s="25" t="s">
        <v>126</v>
      </c>
      <c r="H57" s="28">
        <v>4</v>
      </c>
    </row>
    <row r="58" spans="1:8" x14ac:dyDescent="0.25">
      <c r="A58" s="27">
        <v>49</v>
      </c>
      <c r="B58" s="10">
        <v>3</v>
      </c>
      <c r="C58" s="10">
        <v>1</v>
      </c>
      <c r="D58" s="10">
        <v>1</v>
      </c>
      <c r="E58" s="10">
        <v>1</v>
      </c>
      <c r="F58" s="25" t="s">
        <v>134</v>
      </c>
      <c r="G58" s="25" t="s">
        <v>133</v>
      </c>
      <c r="H58" s="28">
        <v>4</v>
      </c>
    </row>
    <row r="59" spans="1:8" x14ac:dyDescent="0.25">
      <c r="A59" s="27">
        <v>56</v>
      </c>
      <c r="B59" s="10">
        <v>3</v>
      </c>
      <c r="C59" s="10">
        <v>2</v>
      </c>
      <c r="D59" s="10">
        <v>2</v>
      </c>
      <c r="E59" s="10">
        <v>4</v>
      </c>
      <c r="F59" s="25" t="s">
        <v>211</v>
      </c>
      <c r="G59" s="25" t="s">
        <v>126</v>
      </c>
      <c r="H59" s="28">
        <v>4</v>
      </c>
    </row>
    <row r="60" spans="1:8" x14ac:dyDescent="0.25">
      <c r="A60" s="27">
        <v>63</v>
      </c>
      <c r="B60" s="10">
        <v>3</v>
      </c>
      <c r="C60" s="10">
        <v>3</v>
      </c>
      <c r="D60" s="10">
        <v>3</v>
      </c>
      <c r="E60" s="10">
        <v>3</v>
      </c>
      <c r="F60" s="25" t="s">
        <v>211</v>
      </c>
      <c r="G60" s="25" t="s">
        <v>133</v>
      </c>
      <c r="H60" s="28">
        <v>4</v>
      </c>
    </row>
    <row r="61" spans="1:8" x14ac:dyDescent="0.25">
      <c r="A61" s="27">
        <v>68</v>
      </c>
      <c r="B61" s="10">
        <v>3</v>
      </c>
      <c r="C61" s="10">
        <v>4</v>
      </c>
      <c r="D61" s="10">
        <v>2</v>
      </c>
      <c r="E61" s="10">
        <v>2</v>
      </c>
      <c r="F61" s="25" t="s">
        <v>134</v>
      </c>
      <c r="G61" s="25" t="s">
        <v>126</v>
      </c>
      <c r="H61" s="28">
        <v>4</v>
      </c>
    </row>
    <row r="62" spans="1:8" x14ac:dyDescent="0.25">
      <c r="A62" s="27">
        <v>77</v>
      </c>
      <c r="B62" s="10">
        <v>4</v>
      </c>
      <c r="C62" s="10">
        <v>1</v>
      </c>
      <c r="D62" s="10">
        <v>5</v>
      </c>
      <c r="E62" s="10">
        <v>3</v>
      </c>
      <c r="F62" s="25" t="s">
        <v>211</v>
      </c>
      <c r="G62" s="25" t="s">
        <v>133</v>
      </c>
      <c r="H62" s="28">
        <v>4</v>
      </c>
    </row>
    <row r="63" spans="1:8" x14ac:dyDescent="0.25">
      <c r="A63" s="27">
        <v>81</v>
      </c>
      <c r="B63" s="10">
        <v>4</v>
      </c>
      <c r="C63" s="10">
        <v>2</v>
      </c>
      <c r="D63" s="10">
        <v>3</v>
      </c>
      <c r="E63" s="10">
        <v>1</v>
      </c>
      <c r="F63" s="25" t="s">
        <v>134</v>
      </c>
      <c r="G63" s="25" t="s">
        <v>133</v>
      </c>
      <c r="H63" s="28">
        <v>4</v>
      </c>
    </row>
    <row r="64" spans="1:8" x14ac:dyDescent="0.25">
      <c r="A64" s="27">
        <v>86</v>
      </c>
      <c r="B64" s="10">
        <v>4</v>
      </c>
      <c r="C64" s="10">
        <v>3</v>
      </c>
      <c r="D64" s="10">
        <v>2</v>
      </c>
      <c r="E64" s="10">
        <v>4</v>
      </c>
      <c r="F64" s="25" t="s">
        <v>211</v>
      </c>
      <c r="G64" s="25" t="s">
        <v>126</v>
      </c>
      <c r="H64" s="28">
        <v>4</v>
      </c>
    </row>
    <row r="65" spans="1:8" x14ac:dyDescent="0.25">
      <c r="A65" s="27">
        <v>91</v>
      </c>
      <c r="B65" s="10">
        <v>4</v>
      </c>
      <c r="C65" s="10">
        <v>4</v>
      </c>
      <c r="D65" s="10">
        <v>1</v>
      </c>
      <c r="E65" s="10">
        <v>2</v>
      </c>
      <c r="F65" s="25" t="s">
        <v>134</v>
      </c>
      <c r="G65" s="25" t="s">
        <v>126</v>
      </c>
      <c r="H65" s="28">
        <v>4</v>
      </c>
    </row>
    <row r="66" spans="1:8" x14ac:dyDescent="0.25">
      <c r="A66" s="27">
        <v>5</v>
      </c>
      <c r="B66" s="10">
        <v>1</v>
      </c>
      <c r="C66" s="10">
        <v>1</v>
      </c>
      <c r="D66" s="10">
        <v>5</v>
      </c>
      <c r="E66" s="10">
        <v>4</v>
      </c>
      <c r="F66" s="25" t="s">
        <v>211</v>
      </c>
      <c r="G66" s="25" t="s">
        <v>126</v>
      </c>
      <c r="H66" s="31">
        <v>5</v>
      </c>
    </row>
    <row r="67" spans="1:8" x14ac:dyDescent="0.25">
      <c r="A67" s="27">
        <v>9</v>
      </c>
      <c r="B67" s="10">
        <v>1</v>
      </c>
      <c r="C67" s="10">
        <v>2</v>
      </c>
      <c r="D67" s="10">
        <v>3</v>
      </c>
      <c r="E67" s="10">
        <v>3</v>
      </c>
      <c r="F67" s="25" t="s">
        <v>211</v>
      </c>
      <c r="G67" s="25" t="s">
        <v>133</v>
      </c>
      <c r="H67" s="31">
        <v>5</v>
      </c>
    </row>
    <row r="68" spans="1:8" x14ac:dyDescent="0.25">
      <c r="A68" s="27">
        <v>13</v>
      </c>
      <c r="B68" s="10">
        <v>1</v>
      </c>
      <c r="C68" s="10">
        <v>3</v>
      </c>
      <c r="D68" s="10">
        <v>1</v>
      </c>
      <c r="E68" s="10">
        <v>1</v>
      </c>
      <c r="F68" s="25" t="s">
        <v>134</v>
      </c>
      <c r="G68" s="25" t="s">
        <v>133</v>
      </c>
      <c r="H68" s="31">
        <v>5</v>
      </c>
    </row>
    <row r="69" spans="1:8" x14ac:dyDescent="0.25">
      <c r="A69" s="27">
        <v>24</v>
      </c>
      <c r="B69" s="10">
        <v>1</v>
      </c>
      <c r="C69" s="10">
        <v>4</v>
      </c>
      <c r="D69" s="10">
        <v>6</v>
      </c>
      <c r="E69" s="10">
        <v>2</v>
      </c>
      <c r="F69" s="25" t="s">
        <v>134</v>
      </c>
      <c r="G69" s="25" t="s">
        <v>126</v>
      </c>
      <c r="H69" s="31">
        <v>5</v>
      </c>
    </row>
    <row r="70" spans="1:8" x14ac:dyDescent="0.25">
      <c r="A70" s="27">
        <v>30</v>
      </c>
      <c r="B70" s="10">
        <v>2</v>
      </c>
      <c r="C70" s="10">
        <v>1</v>
      </c>
      <c r="D70" s="10">
        <v>6</v>
      </c>
      <c r="E70" s="10">
        <v>1</v>
      </c>
      <c r="F70" s="25" t="s">
        <v>134</v>
      </c>
      <c r="G70" s="25" t="s">
        <v>133</v>
      </c>
      <c r="H70" s="31">
        <v>5</v>
      </c>
    </row>
    <row r="71" spans="1:8" x14ac:dyDescent="0.25">
      <c r="A71" s="27">
        <v>36</v>
      </c>
      <c r="B71" s="10">
        <v>2</v>
      </c>
      <c r="C71" s="10">
        <v>2</v>
      </c>
      <c r="D71" s="10">
        <v>6</v>
      </c>
      <c r="E71" s="10">
        <v>3</v>
      </c>
      <c r="F71" s="25" t="s">
        <v>211</v>
      </c>
      <c r="G71" s="25" t="s">
        <v>133</v>
      </c>
      <c r="H71" s="31">
        <v>5</v>
      </c>
    </row>
    <row r="72" spans="1:8" x14ac:dyDescent="0.25">
      <c r="A72" s="27">
        <v>39</v>
      </c>
      <c r="B72" s="10">
        <v>2</v>
      </c>
      <c r="C72" s="10">
        <v>3</v>
      </c>
      <c r="D72" s="10">
        <v>3</v>
      </c>
      <c r="E72" s="10">
        <v>4</v>
      </c>
      <c r="F72" s="25" t="s">
        <v>211</v>
      </c>
      <c r="G72" s="25" t="s">
        <v>126</v>
      </c>
      <c r="H72" s="31">
        <v>5</v>
      </c>
    </row>
    <row r="73" spans="1:8" x14ac:dyDescent="0.25">
      <c r="A73" s="27">
        <v>44</v>
      </c>
      <c r="B73" s="10">
        <v>2</v>
      </c>
      <c r="C73" s="10">
        <v>4</v>
      </c>
      <c r="D73" s="10">
        <v>2</v>
      </c>
      <c r="E73" s="10">
        <v>2</v>
      </c>
      <c r="F73" s="25" t="s">
        <v>134</v>
      </c>
      <c r="G73" s="25" t="s">
        <v>126</v>
      </c>
      <c r="H73" s="31">
        <v>5</v>
      </c>
    </row>
    <row r="74" spans="1:8" x14ac:dyDescent="0.25">
      <c r="A74" s="27">
        <v>54</v>
      </c>
      <c r="B74" s="10">
        <v>3</v>
      </c>
      <c r="C74" s="10">
        <v>1</v>
      </c>
      <c r="D74" s="10">
        <v>6</v>
      </c>
      <c r="E74" s="10">
        <v>1</v>
      </c>
      <c r="F74" s="25" t="s">
        <v>134</v>
      </c>
      <c r="G74" s="25" t="s">
        <v>133</v>
      </c>
      <c r="H74" s="31">
        <v>5</v>
      </c>
    </row>
    <row r="75" spans="1:8" x14ac:dyDescent="0.25">
      <c r="A75" s="27">
        <v>59</v>
      </c>
      <c r="B75" s="10">
        <v>3</v>
      </c>
      <c r="C75" s="10">
        <v>2</v>
      </c>
      <c r="D75" s="10">
        <v>5</v>
      </c>
      <c r="E75" s="10">
        <v>4</v>
      </c>
      <c r="F75" s="25" t="s">
        <v>211</v>
      </c>
      <c r="G75" s="25" t="s">
        <v>126</v>
      </c>
      <c r="H75" s="31">
        <v>5</v>
      </c>
    </row>
    <row r="76" spans="1:8" x14ac:dyDescent="0.25">
      <c r="A76" s="27">
        <v>64</v>
      </c>
      <c r="B76" s="10">
        <v>3</v>
      </c>
      <c r="C76" s="10">
        <v>3</v>
      </c>
      <c r="D76" s="10">
        <v>4</v>
      </c>
      <c r="E76" s="10">
        <v>3</v>
      </c>
      <c r="F76" s="25" t="s">
        <v>211</v>
      </c>
      <c r="G76" s="25" t="s">
        <v>133</v>
      </c>
      <c r="H76" s="31">
        <v>5</v>
      </c>
    </row>
    <row r="77" spans="1:8" x14ac:dyDescent="0.25">
      <c r="A77" s="27">
        <v>72</v>
      </c>
      <c r="B77" s="10">
        <v>3</v>
      </c>
      <c r="C77" s="10">
        <v>4</v>
      </c>
      <c r="D77" s="10">
        <v>6</v>
      </c>
      <c r="E77" s="10">
        <v>2</v>
      </c>
      <c r="F77" s="25" t="s">
        <v>134</v>
      </c>
      <c r="G77" s="25" t="s">
        <v>126</v>
      </c>
      <c r="H77" s="31">
        <v>5</v>
      </c>
    </row>
    <row r="78" spans="1:8" x14ac:dyDescent="0.25">
      <c r="A78" s="27">
        <v>76</v>
      </c>
      <c r="B78" s="10">
        <v>4</v>
      </c>
      <c r="C78" s="10">
        <v>1</v>
      </c>
      <c r="D78" s="10">
        <v>4</v>
      </c>
      <c r="E78" s="10">
        <v>3</v>
      </c>
      <c r="F78" s="25" t="s">
        <v>211</v>
      </c>
      <c r="G78" s="25" t="s">
        <v>133</v>
      </c>
      <c r="H78" s="31">
        <v>5</v>
      </c>
    </row>
    <row r="79" spans="1:8" x14ac:dyDescent="0.25">
      <c r="A79" s="27">
        <v>82</v>
      </c>
      <c r="B79" s="10">
        <v>4</v>
      </c>
      <c r="C79" s="10">
        <v>2</v>
      </c>
      <c r="D79" s="10">
        <v>4</v>
      </c>
      <c r="E79" s="10">
        <v>1</v>
      </c>
      <c r="F79" s="25" t="s">
        <v>134</v>
      </c>
      <c r="G79" s="25" t="s">
        <v>133</v>
      </c>
      <c r="H79" s="31">
        <v>5</v>
      </c>
    </row>
    <row r="80" spans="1:8" x14ac:dyDescent="0.25">
      <c r="A80" s="27">
        <v>87</v>
      </c>
      <c r="B80" s="10">
        <v>4</v>
      </c>
      <c r="C80" s="10">
        <v>3</v>
      </c>
      <c r="D80" s="10">
        <v>3</v>
      </c>
      <c r="E80" s="10">
        <v>4</v>
      </c>
      <c r="F80" s="25" t="s">
        <v>211</v>
      </c>
      <c r="G80" s="25" t="s">
        <v>126</v>
      </c>
      <c r="H80" s="31">
        <v>5</v>
      </c>
    </row>
    <row r="81" spans="1:8" x14ac:dyDescent="0.25">
      <c r="A81" s="27">
        <v>95</v>
      </c>
      <c r="B81" s="10">
        <v>4</v>
      </c>
      <c r="C81" s="10">
        <v>4</v>
      </c>
      <c r="D81" s="10">
        <v>5</v>
      </c>
      <c r="E81" s="10">
        <v>2</v>
      </c>
      <c r="F81" s="25" t="s">
        <v>134</v>
      </c>
      <c r="G81" s="25" t="s">
        <v>126</v>
      </c>
      <c r="H81" s="31">
        <v>5</v>
      </c>
    </row>
    <row r="82" spans="1:8" x14ac:dyDescent="0.25">
      <c r="A82" s="27">
        <v>6</v>
      </c>
      <c r="B82" s="10">
        <v>1</v>
      </c>
      <c r="C82" s="10">
        <v>1</v>
      </c>
      <c r="D82" s="10">
        <v>6</v>
      </c>
      <c r="E82" s="10">
        <v>4</v>
      </c>
      <c r="F82" s="25" t="s">
        <v>211</v>
      </c>
      <c r="G82" s="25" t="s">
        <v>126</v>
      </c>
      <c r="H82" s="28">
        <v>6</v>
      </c>
    </row>
    <row r="83" spans="1:8" x14ac:dyDescent="0.25">
      <c r="A83" s="27">
        <v>12</v>
      </c>
      <c r="B83" s="10">
        <v>1</v>
      </c>
      <c r="C83" s="10">
        <v>2</v>
      </c>
      <c r="D83" s="10">
        <v>6</v>
      </c>
      <c r="E83" s="10">
        <v>3</v>
      </c>
      <c r="F83" s="25" t="s">
        <v>211</v>
      </c>
      <c r="G83" s="25" t="s">
        <v>133</v>
      </c>
      <c r="H83" s="28">
        <v>6</v>
      </c>
    </row>
    <row r="84" spans="1:8" x14ac:dyDescent="0.25">
      <c r="A84" s="27">
        <v>16</v>
      </c>
      <c r="B84" s="10">
        <v>1</v>
      </c>
      <c r="C84" s="10">
        <v>3</v>
      </c>
      <c r="D84" s="10">
        <v>4</v>
      </c>
      <c r="E84" s="10">
        <v>1</v>
      </c>
      <c r="F84" s="25" t="s">
        <v>134</v>
      </c>
      <c r="G84" s="25" t="s">
        <v>133</v>
      </c>
      <c r="H84" s="28">
        <v>6</v>
      </c>
    </row>
    <row r="85" spans="1:8" x14ac:dyDescent="0.25">
      <c r="A85" s="27">
        <v>21</v>
      </c>
      <c r="B85" s="10">
        <v>1</v>
      </c>
      <c r="C85" s="10">
        <v>4</v>
      </c>
      <c r="D85" s="10">
        <v>3</v>
      </c>
      <c r="E85" s="10">
        <v>2</v>
      </c>
      <c r="F85" s="25" t="s">
        <v>134</v>
      </c>
      <c r="G85" s="25" t="s">
        <v>126</v>
      </c>
      <c r="H85" s="28">
        <v>6</v>
      </c>
    </row>
    <row r="86" spans="1:8" x14ac:dyDescent="0.25">
      <c r="A86" s="27">
        <v>28</v>
      </c>
      <c r="B86" s="10">
        <v>2</v>
      </c>
      <c r="C86" s="10">
        <v>1</v>
      </c>
      <c r="D86" s="10">
        <v>4</v>
      </c>
      <c r="E86" s="10">
        <v>1</v>
      </c>
      <c r="F86" s="25" t="s">
        <v>134</v>
      </c>
      <c r="G86" s="25" t="s">
        <v>133</v>
      </c>
      <c r="H86" s="28">
        <v>6</v>
      </c>
    </row>
    <row r="87" spans="1:8" x14ac:dyDescent="0.25">
      <c r="A87" s="27">
        <v>32</v>
      </c>
      <c r="B87" s="10">
        <v>2</v>
      </c>
      <c r="C87" s="10">
        <v>2</v>
      </c>
      <c r="D87" s="10">
        <v>2</v>
      </c>
      <c r="E87" s="10">
        <v>3</v>
      </c>
      <c r="F87" s="25" t="s">
        <v>211</v>
      </c>
      <c r="G87" s="25" t="s">
        <v>133</v>
      </c>
      <c r="H87" s="28">
        <v>6</v>
      </c>
    </row>
    <row r="88" spans="1:8" x14ac:dyDescent="0.25">
      <c r="A88" s="27">
        <v>41</v>
      </c>
      <c r="B88" s="10">
        <v>2</v>
      </c>
      <c r="C88" s="10">
        <v>3</v>
      </c>
      <c r="D88" s="10">
        <v>5</v>
      </c>
      <c r="E88" s="10">
        <v>4</v>
      </c>
      <c r="F88" s="25" t="s">
        <v>211</v>
      </c>
      <c r="G88" s="25" t="s">
        <v>126</v>
      </c>
      <c r="H88" s="28">
        <v>6</v>
      </c>
    </row>
    <row r="89" spans="1:8" x14ac:dyDescent="0.25">
      <c r="A89" s="27">
        <v>46</v>
      </c>
      <c r="B89" s="10">
        <v>2</v>
      </c>
      <c r="C89" s="10">
        <v>4</v>
      </c>
      <c r="D89" s="10">
        <v>4</v>
      </c>
      <c r="E89" s="10">
        <v>2</v>
      </c>
      <c r="F89" s="25" t="s">
        <v>134</v>
      </c>
      <c r="G89" s="25" t="s">
        <v>126</v>
      </c>
      <c r="H89" s="28">
        <v>6</v>
      </c>
    </row>
    <row r="90" spans="1:8" x14ac:dyDescent="0.25">
      <c r="A90" s="27">
        <v>50</v>
      </c>
      <c r="B90" s="10">
        <v>3</v>
      </c>
      <c r="C90" s="10">
        <v>1</v>
      </c>
      <c r="D90" s="10">
        <v>2</v>
      </c>
      <c r="E90" s="10">
        <v>1</v>
      </c>
      <c r="F90" s="25" t="s">
        <v>134</v>
      </c>
      <c r="G90" s="25" t="s">
        <v>133</v>
      </c>
      <c r="H90" s="28">
        <v>6</v>
      </c>
    </row>
    <row r="91" spans="1:8" x14ac:dyDescent="0.25">
      <c r="A91" s="27">
        <v>57</v>
      </c>
      <c r="B91" s="10">
        <v>3</v>
      </c>
      <c r="C91" s="10">
        <v>2</v>
      </c>
      <c r="D91" s="10">
        <v>3</v>
      </c>
      <c r="E91" s="10">
        <v>4</v>
      </c>
      <c r="F91" s="25" t="s">
        <v>211</v>
      </c>
      <c r="G91" s="25" t="s">
        <v>126</v>
      </c>
      <c r="H91" s="28">
        <v>6</v>
      </c>
    </row>
    <row r="92" spans="1:8" x14ac:dyDescent="0.25">
      <c r="A92" s="27">
        <v>66</v>
      </c>
      <c r="B92" s="10">
        <v>3</v>
      </c>
      <c r="C92" s="10">
        <v>3</v>
      </c>
      <c r="D92" s="10">
        <v>6</v>
      </c>
      <c r="E92" s="10">
        <v>3</v>
      </c>
      <c r="F92" s="25" t="s">
        <v>211</v>
      </c>
      <c r="G92" s="25" t="s">
        <v>133</v>
      </c>
      <c r="H92" s="28">
        <v>6</v>
      </c>
    </row>
    <row r="93" spans="1:8" x14ac:dyDescent="0.25">
      <c r="A93" s="27">
        <v>69</v>
      </c>
      <c r="B93" s="10">
        <v>3</v>
      </c>
      <c r="C93" s="10">
        <v>4</v>
      </c>
      <c r="D93" s="10">
        <v>3</v>
      </c>
      <c r="E93" s="10">
        <v>2</v>
      </c>
      <c r="F93" s="25" t="s">
        <v>134</v>
      </c>
      <c r="G93" s="25" t="s">
        <v>126</v>
      </c>
      <c r="H93" s="28">
        <v>6</v>
      </c>
    </row>
    <row r="94" spans="1:8" x14ac:dyDescent="0.25">
      <c r="A94" s="27">
        <v>78</v>
      </c>
      <c r="B94" s="10">
        <v>4</v>
      </c>
      <c r="C94" s="10">
        <v>1</v>
      </c>
      <c r="D94" s="10">
        <v>6</v>
      </c>
      <c r="E94" s="10">
        <v>3</v>
      </c>
      <c r="F94" s="25" t="s">
        <v>211</v>
      </c>
      <c r="G94" s="25" t="s">
        <v>133</v>
      </c>
      <c r="H94" s="28">
        <v>6</v>
      </c>
    </row>
    <row r="95" spans="1:8" x14ac:dyDescent="0.25">
      <c r="A95" s="27">
        <v>84</v>
      </c>
      <c r="B95" s="10">
        <v>4</v>
      </c>
      <c r="C95" s="10">
        <v>2</v>
      </c>
      <c r="D95" s="10">
        <v>6</v>
      </c>
      <c r="E95" s="10">
        <v>1</v>
      </c>
      <c r="F95" s="25" t="s">
        <v>134</v>
      </c>
      <c r="G95" s="25" t="s">
        <v>133</v>
      </c>
      <c r="H95" s="28">
        <v>6</v>
      </c>
    </row>
    <row r="96" spans="1:8" x14ac:dyDescent="0.25">
      <c r="A96" s="27">
        <v>85</v>
      </c>
      <c r="B96" s="10">
        <v>4</v>
      </c>
      <c r="C96" s="10">
        <v>3</v>
      </c>
      <c r="D96" s="10">
        <v>1</v>
      </c>
      <c r="E96" s="10">
        <v>4</v>
      </c>
      <c r="F96" s="25" t="s">
        <v>211</v>
      </c>
      <c r="G96" s="25" t="s">
        <v>126</v>
      </c>
      <c r="H96" s="28">
        <v>6</v>
      </c>
    </row>
    <row r="97" spans="1:8" x14ac:dyDescent="0.25">
      <c r="A97" s="27">
        <v>96</v>
      </c>
      <c r="B97" s="10">
        <v>4</v>
      </c>
      <c r="C97" s="10">
        <v>4</v>
      </c>
      <c r="D97" s="10">
        <v>6</v>
      </c>
      <c r="E97" s="10">
        <v>2</v>
      </c>
      <c r="F97" s="25" t="s">
        <v>134</v>
      </c>
      <c r="G97" s="25" t="s">
        <v>126</v>
      </c>
      <c r="H97" s="28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S149"/>
  <sheetViews>
    <sheetView workbookViewId="0">
      <pane xSplit="1" ySplit="15" topLeftCell="B16" activePane="bottomRight" state="frozen"/>
      <selection pane="topRight" activeCell="B1" sqref="B1"/>
      <selection pane="bottomLeft" activeCell="A13" sqref="A13"/>
      <selection pane="bottomRight" activeCell="C25" sqref="C25"/>
    </sheetView>
  </sheetViews>
  <sheetFormatPr defaultRowHeight="15" x14ac:dyDescent="0.25"/>
  <cols>
    <col min="1" max="1" width="20.7109375" customWidth="1"/>
    <col min="2" max="2" width="15.7109375" customWidth="1"/>
    <col min="3" max="3" width="12.5703125" bestFit="1" customWidth="1"/>
    <col min="4" max="15" width="11.5703125" bestFit="1" customWidth="1"/>
    <col min="16" max="16" width="12.5703125" bestFit="1" customWidth="1"/>
    <col min="17" max="22" width="11.5703125" bestFit="1" customWidth="1"/>
    <col min="23" max="23" width="12.5703125" bestFit="1" customWidth="1"/>
    <col min="24" max="26" width="11.5703125" bestFit="1" customWidth="1"/>
    <col min="27" max="27" width="12.5703125" bestFit="1" customWidth="1"/>
    <col min="28" max="29" width="11.5703125" bestFit="1" customWidth="1"/>
    <col min="30" max="30" width="12.5703125" bestFit="1" customWidth="1"/>
    <col min="31" max="33" width="11.5703125" bestFit="1" customWidth="1"/>
    <col min="34" max="34" width="12.5703125" bestFit="1" customWidth="1"/>
    <col min="35" max="38" width="11.5703125" bestFit="1" customWidth="1"/>
    <col min="39" max="40" width="12.5703125" bestFit="1" customWidth="1"/>
    <col min="41" max="43" width="11.5703125" bestFit="1" customWidth="1"/>
    <col min="44" max="44" width="12.5703125" bestFit="1" customWidth="1"/>
    <col min="45" max="45" width="11.5703125" bestFit="1" customWidth="1"/>
    <col min="46" max="46" width="12.5703125" bestFit="1" customWidth="1"/>
    <col min="47" max="47" width="11.5703125" bestFit="1" customWidth="1"/>
    <col min="48" max="48" width="12.5703125" bestFit="1" customWidth="1"/>
    <col min="49" max="49" width="11.5703125" bestFit="1" customWidth="1"/>
    <col min="50" max="51" width="12.5703125" bestFit="1" customWidth="1"/>
    <col min="52" max="55" width="11.5703125" bestFit="1" customWidth="1"/>
    <col min="56" max="56" width="12.5703125" bestFit="1" customWidth="1"/>
    <col min="57" max="59" width="11.5703125" bestFit="1" customWidth="1"/>
    <col min="60" max="60" width="12.5703125" bestFit="1" customWidth="1"/>
    <col min="61" max="63" width="11.5703125" bestFit="1" customWidth="1"/>
    <col min="64" max="64" width="12.5703125" bestFit="1" customWidth="1"/>
    <col min="65" max="68" width="11.5703125" bestFit="1" customWidth="1"/>
    <col min="69" max="69" width="12.5703125" bestFit="1" customWidth="1"/>
    <col min="70" max="70" width="11.5703125" bestFit="1" customWidth="1"/>
    <col min="71" max="71" width="12.5703125" bestFit="1" customWidth="1"/>
    <col min="72" max="75" width="11.5703125" bestFit="1" customWidth="1"/>
    <col min="76" max="76" width="12.5703125" bestFit="1" customWidth="1"/>
    <col min="77" max="79" width="11.5703125" bestFit="1" customWidth="1"/>
    <col min="80" max="80" width="12.5703125" bestFit="1" customWidth="1"/>
    <col min="81" max="87" width="11.5703125" bestFit="1" customWidth="1"/>
    <col min="88" max="88" width="12.5703125" bestFit="1" customWidth="1"/>
    <col min="89" max="90" width="11.5703125" bestFit="1" customWidth="1"/>
    <col min="91" max="92" width="12.5703125" bestFit="1" customWidth="1"/>
    <col min="93" max="97" width="11.5703125" bestFit="1" customWidth="1"/>
  </cols>
  <sheetData>
    <row r="1" spans="1:97" s="12" customFormat="1" x14ac:dyDescent="0.25">
      <c r="A1" s="6" t="s">
        <v>142</v>
      </c>
      <c r="B1" s="6">
        <v>1</v>
      </c>
      <c r="C1" s="6">
        <v>1</v>
      </c>
      <c r="D1" s="6">
        <v>1</v>
      </c>
      <c r="E1" s="6">
        <v>1</v>
      </c>
      <c r="F1" s="6">
        <v>2</v>
      </c>
      <c r="G1" s="6">
        <v>2</v>
      </c>
      <c r="H1" s="6">
        <v>2</v>
      </c>
      <c r="I1" s="6">
        <v>2</v>
      </c>
      <c r="J1" s="6">
        <v>3</v>
      </c>
      <c r="K1" s="6">
        <v>3</v>
      </c>
      <c r="L1" s="6">
        <v>3</v>
      </c>
      <c r="M1" s="6">
        <v>3</v>
      </c>
      <c r="N1" s="6">
        <v>4</v>
      </c>
      <c r="O1" s="6">
        <v>4</v>
      </c>
      <c r="P1" s="6">
        <v>4</v>
      </c>
      <c r="Q1" s="6">
        <v>4</v>
      </c>
      <c r="R1" s="6">
        <v>1</v>
      </c>
      <c r="S1" s="6">
        <v>1</v>
      </c>
      <c r="T1" s="6">
        <v>1</v>
      </c>
      <c r="U1" s="6">
        <v>1</v>
      </c>
      <c r="V1" s="6">
        <v>2</v>
      </c>
      <c r="W1" s="6">
        <v>2</v>
      </c>
      <c r="X1" s="6">
        <v>2</v>
      </c>
      <c r="Y1" s="6">
        <v>2</v>
      </c>
      <c r="Z1" s="6">
        <v>3</v>
      </c>
      <c r="AA1" s="6">
        <v>3</v>
      </c>
      <c r="AB1" s="6">
        <v>3</v>
      </c>
      <c r="AC1" s="6">
        <v>3</v>
      </c>
      <c r="AD1" s="6">
        <v>4</v>
      </c>
      <c r="AE1" s="6">
        <v>4</v>
      </c>
      <c r="AF1" s="6">
        <v>4</v>
      </c>
      <c r="AG1" s="6">
        <v>4</v>
      </c>
      <c r="AH1" s="6">
        <v>1</v>
      </c>
      <c r="AI1" s="6">
        <v>1</v>
      </c>
      <c r="AJ1" s="6">
        <v>1</v>
      </c>
      <c r="AK1" s="6">
        <v>1</v>
      </c>
      <c r="AL1" s="6">
        <v>2</v>
      </c>
      <c r="AM1" s="6">
        <v>2</v>
      </c>
      <c r="AN1" s="6">
        <v>2</v>
      </c>
      <c r="AO1" s="6">
        <v>2</v>
      </c>
      <c r="AP1" s="6">
        <v>3</v>
      </c>
      <c r="AQ1" s="6">
        <v>3</v>
      </c>
      <c r="AR1" s="6">
        <v>3</v>
      </c>
      <c r="AS1" s="6">
        <v>3</v>
      </c>
      <c r="AT1" s="6">
        <v>4</v>
      </c>
      <c r="AU1" s="6">
        <v>4</v>
      </c>
      <c r="AV1" s="6">
        <v>4</v>
      </c>
      <c r="AW1" s="6">
        <v>4</v>
      </c>
      <c r="AX1" s="6">
        <v>1</v>
      </c>
      <c r="AY1" s="6">
        <v>1</v>
      </c>
      <c r="AZ1" s="6">
        <v>1</v>
      </c>
      <c r="BA1" s="6">
        <v>1</v>
      </c>
      <c r="BB1" s="6">
        <v>2</v>
      </c>
      <c r="BC1" s="6">
        <v>2</v>
      </c>
      <c r="BD1" s="6">
        <v>2</v>
      </c>
      <c r="BE1" s="6">
        <v>2</v>
      </c>
      <c r="BF1" s="6">
        <v>3</v>
      </c>
      <c r="BG1" s="6">
        <v>3</v>
      </c>
      <c r="BH1" s="6">
        <v>3</v>
      </c>
      <c r="BI1" s="6">
        <v>3</v>
      </c>
      <c r="BJ1" s="6">
        <v>4</v>
      </c>
      <c r="BK1" s="6">
        <v>4</v>
      </c>
      <c r="BL1" s="6">
        <v>4</v>
      </c>
      <c r="BM1" s="6">
        <v>4</v>
      </c>
      <c r="BN1" s="6">
        <v>1</v>
      </c>
      <c r="BO1" s="6">
        <v>1</v>
      </c>
      <c r="BP1" s="6">
        <v>1</v>
      </c>
      <c r="BQ1" s="6">
        <v>1</v>
      </c>
      <c r="BR1" s="6">
        <v>2</v>
      </c>
      <c r="BS1" s="6">
        <v>2</v>
      </c>
      <c r="BT1" s="6">
        <v>2</v>
      </c>
      <c r="BU1" s="6">
        <v>2</v>
      </c>
      <c r="BV1" s="6">
        <v>3</v>
      </c>
      <c r="BW1" s="6">
        <v>3</v>
      </c>
      <c r="BX1" s="6">
        <v>3</v>
      </c>
      <c r="BY1" s="6">
        <v>3</v>
      </c>
      <c r="BZ1" s="6">
        <v>4</v>
      </c>
      <c r="CA1" s="6">
        <v>4</v>
      </c>
      <c r="CB1" s="6">
        <v>4</v>
      </c>
      <c r="CC1" s="6">
        <v>4</v>
      </c>
      <c r="CD1" s="6">
        <v>1</v>
      </c>
      <c r="CE1" s="6">
        <v>1</v>
      </c>
      <c r="CF1" s="6">
        <v>1</v>
      </c>
      <c r="CG1" s="6">
        <v>1</v>
      </c>
      <c r="CH1" s="6">
        <v>2</v>
      </c>
      <c r="CI1" s="6">
        <v>2</v>
      </c>
      <c r="CJ1" s="6">
        <v>2</v>
      </c>
      <c r="CK1" s="6">
        <v>2</v>
      </c>
      <c r="CL1" s="6">
        <v>3</v>
      </c>
      <c r="CM1" s="6">
        <v>3</v>
      </c>
      <c r="CN1" s="6">
        <v>3</v>
      </c>
      <c r="CO1" s="6">
        <v>3</v>
      </c>
      <c r="CP1" s="6">
        <v>4</v>
      </c>
      <c r="CQ1" s="6">
        <v>4</v>
      </c>
      <c r="CR1" s="6">
        <v>4</v>
      </c>
      <c r="CS1" s="6">
        <v>4</v>
      </c>
    </row>
    <row r="2" spans="1:97" s="12" customFormat="1" x14ac:dyDescent="0.25">
      <c r="A2" s="6" t="s">
        <v>152</v>
      </c>
      <c r="B2" s="6">
        <v>1</v>
      </c>
      <c r="C2" s="6">
        <v>1</v>
      </c>
      <c r="D2" s="6">
        <v>1</v>
      </c>
      <c r="E2" s="6">
        <v>1</v>
      </c>
      <c r="F2" s="6">
        <v>1</v>
      </c>
      <c r="G2" s="6">
        <v>1</v>
      </c>
      <c r="H2" s="6">
        <v>1</v>
      </c>
      <c r="I2" s="6">
        <v>1</v>
      </c>
      <c r="J2" s="6">
        <v>1</v>
      </c>
      <c r="K2" s="6">
        <v>1</v>
      </c>
      <c r="L2" s="6">
        <v>1</v>
      </c>
      <c r="M2" s="6">
        <v>1</v>
      </c>
      <c r="N2" s="6">
        <v>1</v>
      </c>
      <c r="O2" s="6">
        <v>1</v>
      </c>
      <c r="P2" s="6">
        <v>1</v>
      </c>
      <c r="Q2" s="6">
        <v>1</v>
      </c>
      <c r="R2" s="6">
        <v>2</v>
      </c>
      <c r="S2" s="6">
        <v>2</v>
      </c>
      <c r="T2" s="6">
        <v>2</v>
      </c>
      <c r="U2" s="6">
        <v>2</v>
      </c>
      <c r="V2" s="6">
        <v>2</v>
      </c>
      <c r="W2" s="6">
        <v>2</v>
      </c>
      <c r="X2" s="6">
        <v>2</v>
      </c>
      <c r="Y2" s="6">
        <v>2</v>
      </c>
      <c r="Z2" s="6">
        <v>2</v>
      </c>
      <c r="AA2" s="6">
        <v>2</v>
      </c>
      <c r="AB2" s="6">
        <v>2</v>
      </c>
      <c r="AC2" s="6">
        <v>2</v>
      </c>
      <c r="AD2" s="6">
        <v>2</v>
      </c>
      <c r="AE2" s="6">
        <v>2</v>
      </c>
      <c r="AF2" s="6">
        <v>2</v>
      </c>
      <c r="AG2" s="6">
        <v>2</v>
      </c>
      <c r="AH2" s="6">
        <v>3</v>
      </c>
      <c r="AI2" s="6">
        <v>3</v>
      </c>
      <c r="AJ2" s="6">
        <v>3</v>
      </c>
      <c r="AK2" s="6">
        <v>3</v>
      </c>
      <c r="AL2" s="6">
        <v>3</v>
      </c>
      <c r="AM2" s="6">
        <v>3</v>
      </c>
      <c r="AN2" s="6">
        <v>3</v>
      </c>
      <c r="AO2" s="6">
        <v>3</v>
      </c>
      <c r="AP2" s="6">
        <v>3</v>
      </c>
      <c r="AQ2" s="6">
        <v>3</v>
      </c>
      <c r="AR2" s="6">
        <v>3</v>
      </c>
      <c r="AS2" s="6">
        <v>3</v>
      </c>
      <c r="AT2" s="6">
        <v>3</v>
      </c>
      <c r="AU2" s="6">
        <v>3</v>
      </c>
      <c r="AV2" s="6">
        <v>3</v>
      </c>
      <c r="AW2" s="6">
        <v>3</v>
      </c>
      <c r="AX2" s="6">
        <v>4</v>
      </c>
      <c r="AY2" s="6">
        <v>4</v>
      </c>
      <c r="AZ2" s="6">
        <v>4</v>
      </c>
      <c r="BA2" s="6">
        <v>4</v>
      </c>
      <c r="BB2" s="6">
        <v>4</v>
      </c>
      <c r="BC2" s="6">
        <v>4</v>
      </c>
      <c r="BD2" s="6">
        <v>4</v>
      </c>
      <c r="BE2" s="6">
        <v>4</v>
      </c>
      <c r="BF2" s="6">
        <v>4</v>
      </c>
      <c r="BG2" s="6">
        <v>4</v>
      </c>
      <c r="BH2" s="6">
        <v>4</v>
      </c>
      <c r="BI2" s="6">
        <v>4</v>
      </c>
      <c r="BJ2" s="6">
        <v>4</v>
      </c>
      <c r="BK2" s="6">
        <v>4</v>
      </c>
      <c r="BL2" s="6">
        <v>4</v>
      </c>
      <c r="BM2" s="6">
        <v>4</v>
      </c>
      <c r="BN2" s="6">
        <v>5</v>
      </c>
      <c r="BO2" s="6">
        <v>5</v>
      </c>
      <c r="BP2" s="6">
        <v>5</v>
      </c>
      <c r="BQ2" s="6">
        <v>5</v>
      </c>
      <c r="BR2" s="6">
        <v>5</v>
      </c>
      <c r="BS2" s="6">
        <v>5</v>
      </c>
      <c r="BT2" s="6">
        <v>5</v>
      </c>
      <c r="BU2" s="6">
        <v>5</v>
      </c>
      <c r="BV2" s="6">
        <v>5</v>
      </c>
      <c r="BW2" s="6">
        <v>5</v>
      </c>
      <c r="BX2" s="6">
        <v>5</v>
      </c>
      <c r="BY2" s="6">
        <v>5</v>
      </c>
      <c r="BZ2" s="6">
        <v>5</v>
      </c>
      <c r="CA2" s="6">
        <v>5</v>
      </c>
      <c r="CB2" s="6">
        <v>5</v>
      </c>
      <c r="CC2" s="6">
        <v>5</v>
      </c>
      <c r="CD2" s="6">
        <v>6</v>
      </c>
      <c r="CE2" s="6">
        <v>6</v>
      </c>
      <c r="CF2" s="6">
        <v>6</v>
      </c>
      <c r="CG2" s="6">
        <v>6</v>
      </c>
      <c r="CH2" s="6">
        <v>6</v>
      </c>
      <c r="CI2" s="6">
        <v>6</v>
      </c>
      <c r="CJ2" s="6">
        <v>6</v>
      </c>
      <c r="CK2" s="6">
        <v>6</v>
      </c>
      <c r="CL2" s="6">
        <v>6</v>
      </c>
      <c r="CM2" s="6">
        <v>6</v>
      </c>
      <c r="CN2" s="6">
        <v>6</v>
      </c>
      <c r="CO2" s="6">
        <v>6</v>
      </c>
      <c r="CP2" s="6">
        <v>6</v>
      </c>
      <c r="CQ2" s="6">
        <v>6</v>
      </c>
      <c r="CR2" s="6">
        <v>6</v>
      </c>
      <c r="CS2" s="6">
        <v>6</v>
      </c>
    </row>
    <row r="3" spans="1:97" s="12" customFormat="1" x14ac:dyDescent="0.25">
      <c r="A3" s="6" t="s">
        <v>153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  <c r="L3" s="6">
        <v>12</v>
      </c>
      <c r="M3" s="6">
        <v>13</v>
      </c>
      <c r="N3" s="6">
        <v>14</v>
      </c>
      <c r="O3" s="6">
        <v>15</v>
      </c>
      <c r="P3" s="6">
        <v>16</v>
      </c>
      <c r="Q3" s="6">
        <v>17</v>
      </c>
      <c r="R3" s="6">
        <v>2</v>
      </c>
      <c r="S3" s="6">
        <v>3</v>
      </c>
      <c r="T3" s="6">
        <v>4</v>
      </c>
      <c r="U3" s="6">
        <v>5</v>
      </c>
      <c r="V3" s="6">
        <v>6</v>
      </c>
      <c r="W3" s="6">
        <v>7</v>
      </c>
      <c r="X3" s="6">
        <v>8</v>
      </c>
      <c r="Y3" s="6">
        <v>9</v>
      </c>
      <c r="Z3" s="6">
        <v>10</v>
      </c>
      <c r="AA3" s="6">
        <v>11</v>
      </c>
      <c r="AB3" s="6">
        <v>12</v>
      </c>
      <c r="AC3" s="6">
        <v>13</v>
      </c>
      <c r="AD3" s="6">
        <v>14</v>
      </c>
      <c r="AE3" s="6">
        <v>15</v>
      </c>
      <c r="AF3" s="6">
        <v>16</v>
      </c>
      <c r="AG3" s="6">
        <v>17</v>
      </c>
      <c r="AH3" s="6">
        <v>2</v>
      </c>
      <c r="AI3" s="6">
        <v>3</v>
      </c>
      <c r="AJ3" s="6">
        <v>4</v>
      </c>
      <c r="AK3" s="6">
        <v>5</v>
      </c>
      <c r="AL3" s="6">
        <v>6</v>
      </c>
      <c r="AM3" s="6">
        <v>7</v>
      </c>
      <c r="AN3" s="6">
        <v>8</v>
      </c>
      <c r="AO3" s="6">
        <v>9</v>
      </c>
      <c r="AP3" s="6">
        <v>10</v>
      </c>
      <c r="AQ3" s="6">
        <v>11</v>
      </c>
      <c r="AR3" s="6">
        <v>12</v>
      </c>
      <c r="AS3" s="6">
        <v>13</v>
      </c>
      <c r="AT3" s="6">
        <v>14</v>
      </c>
      <c r="AU3" s="6">
        <v>15</v>
      </c>
      <c r="AV3" s="6">
        <v>16</v>
      </c>
      <c r="AW3" s="6">
        <v>17</v>
      </c>
      <c r="AX3" s="6">
        <v>2</v>
      </c>
      <c r="AY3" s="6">
        <v>3</v>
      </c>
      <c r="AZ3" s="6">
        <v>4</v>
      </c>
      <c r="BA3" s="6">
        <v>5</v>
      </c>
      <c r="BB3" s="6">
        <v>6</v>
      </c>
      <c r="BC3" s="6">
        <v>7</v>
      </c>
      <c r="BD3" s="6">
        <v>8</v>
      </c>
      <c r="BE3" s="6">
        <v>9</v>
      </c>
      <c r="BF3" s="6">
        <v>10</v>
      </c>
      <c r="BG3" s="6">
        <v>11</v>
      </c>
      <c r="BH3" s="6">
        <v>12</v>
      </c>
      <c r="BI3" s="6">
        <v>13</v>
      </c>
      <c r="BJ3" s="6">
        <v>14</v>
      </c>
      <c r="BK3" s="6">
        <v>15</v>
      </c>
      <c r="BL3" s="6">
        <v>16</v>
      </c>
      <c r="BM3" s="6">
        <v>17</v>
      </c>
      <c r="BN3" s="6">
        <v>2</v>
      </c>
      <c r="BO3" s="6">
        <v>3</v>
      </c>
      <c r="BP3" s="6">
        <v>4</v>
      </c>
      <c r="BQ3" s="6">
        <v>5</v>
      </c>
      <c r="BR3" s="6">
        <v>6</v>
      </c>
      <c r="BS3" s="6">
        <v>7</v>
      </c>
      <c r="BT3" s="6">
        <v>8</v>
      </c>
      <c r="BU3" s="6">
        <v>9</v>
      </c>
      <c r="BV3" s="6">
        <v>10</v>
      </c>
      <c r="BW3" s="6">
        <v>11</v>
      </c>
      <c r="BX3" s="6">
        <v>12</v>
      </c>
      <c r="BY3" s="6">
        <v>13</v>
      </c>
      <c r="BZ3" s="6">
        <v>14</v>
      </c>
      <c r="CA3" s="6">
        <v>15</v>
      </c>
      <c r="CB3" s="6">
        <v>16</v>
      </c>
      <c r="CC3" s="6">
        <v>17</v>
      </c>
      <c r="CD3" s="6">
        <v>2</v>
      </c>
      <c r="CE3" s="6">
        <v>3</v>
      </c>
      <c r="CF3" s="6">
        <v>4</v>
      </c>
      <c r="CG3" s="6">
        <v>5</v>
      </c>
      <c r="CH3" s="6">
        <v>6</v>
      </c>
      <c r="CI3" s="6">
        <v>7</v>
      </c>
      <c r="CJ3" s="6">
        <v>8</v>
      </c>
      <c r="CK3" s="6">
        <v>9</v>
      </c>
      <c r="CL3" s="6">
        <v>10</v>
      </c>
      <c r="CM3" s="6">
        <v>11</v>
      </c>
      <c r="CN3" s="6">
        <v>12</v>
      </c>
      <c r="CO3" s="6">
        <v>13</v>
      </c>
      <c r="CP3" s="6">
        <v>14</v>
      </c>
      <c r="CQ3" s="6">
        <v>15</v>
      </c>
      <c r="CR3" s="6">
        <v>16</v>
      </c>
      <c r="CS3" s="6">
        <v>17</v>
      </c>
    </row>
    <row r="4" spans="1:97" s="12" customFormat="1" x14ac:dyDescent="0.25">
      <c r="A4" s="20" t="s">
        <v>151</v>
      </c>
      <c r="B4" s="6" t="s">
        <v>125</v>
      </c>
      <c r="C4" s="6" t="s">
        <v>198</v>
      </c>
      <c r="D4" s="6" t="s">
        <v>134</v>
      </c>
      <c r="E4" s="6" t="s">
        <v>134</v>
      </c>
      <c r="F4" s="6" t="s">
        <v>199</v>
      </c>
      <c r="G4" s="6" t="s">
        <v>125</v>
      </c>
      <c r="H4" s="6" t="s">
        <v>200</v>
      </c>
      <c r="I4" s="6" t="s">
        <v>134</v>
      </c>
      <c r="J4" s="6" t="s">
        <v>134</v>
      </c>
      <c r="K4" s="6" t="s">
        <v>125</v>
      </c>
      <c r="L4" s="6" t="s">
        <v>125</v>
      </c>
      <c r="M4" s="6" t="s">
        <v>134</v>
      </c>
      <c r="N4" s="6" t="s">
        <v>125</v>
      </c>
      <c r="O4" s="6" t="s">
        <v>134</v>
      </c>
      <c r="P4" s="6" t="s">
        <v>125</v>
      </c>
      <c r="Q4" s="6" t="s">
        <v>134</v>
      </c>
      <c r="R4" s="6" t="s">
        <v>125</v>
      </c>
      <c r="S4" s="6" t="s">
        <v>198</v>
      </c>
      <c r="T4" s="6" t="s">
        <v>134</v>
      </c>
      <c r="U4" s="6" t="s">
        <v>134</v>
      </c>
      <c r="V4" s="6" t="s">
        <v>199</v>
      </c>
      <c r="W4" s="6" t="s">
        <v>125</v>
      </c>
      <c r="X4" s="6" t="s">
        <v>200</v>
      </c>
      <c r="Y4" s="6" t="s">
        <v>134</v>
      </c>
      <c r="Z4" s="6" t="s">
        <v>134</v>
      </c>
      <c r="AA4" s="6" t="s">
        <v>125</v>
      </c>
      <c r="AB4" s="6" t="s">
        <v>125</v>
      </c>
      <c r="AC4" s="6" t="s">
        <v>134</v>
      </c>
      <c r="AD4" s="6" t="s">
        <v>125</v>
      </c>
      <c r="AE4" s="6" t="s">
        <v>134</v>
      </c>
      <c r="AF4" s="6" t="s">
        <v>125</v>
      </c>
      <c r="AG4" s="6" t="s">
        <v>134</v>
      </c>
      <c r="AH4" s="6" t="s">
        <v>125</v>
      </c>
      <c r="AI4" s="6" t="s">
        <v>198</v>
      </c>
      <c r="AJ4" s="6" t="s">
        <v>134</v>
      </c>
      <c r="AK4" s="6" t="s">
        <v>134</v>
      </c>
      <c r="AL4" s="6" t="s">
        <v>199</v>
      </c>
      <c r="AM4" s="6" t="s">
        <v>125</v>
      </c>
      <c r="AN4" s="6" t="s">
        <v>200</v>
      </c>
      <c r="AO4" s="6" t="s">
        <v>134</v>
      </c>
      <c r="AP4" s="6" t="s">
        <v>134</v>
      </c>
      <c r="AQ4" s="6" t="s">
        <v>125</v>
      </c>
      <c r="AR4" s="6" t="s">
        <v>125</v>
      </c>
      <c r="AS4" s="6" t="s">
        <v>134</v>
      </c>
      <c r="AT4" s="6" t="s">
        <v>125</v>
      </c>
      <c r="AU4" s="6" t="s">
        <v>134</v>
      </c>
      <c r="AV4" s="6" t="s">
        <v>125</v>
      </c>
      <c r="AW4" s="6" t="s">
        <v>134</v>
      </c>
      <c r="AX4" s="6" t="s">
        <v>125</v>
      </c>
      <c r="AY4" s="6" t="s">
        <v>198</v>
      </c>
      <c r="AZ4" s="6" t="s">
        <v>134</v>
      </c>
      <c r="BA4" s="6" t="s">
        <v>134</v>
      </c>
      <c r="BB4" s="6" t="s">
        <v>199</v>
      </c>
      <c r="BC4" s="6" t="s">
        <v>125</v>
      </c>
      <c r="BD4" s="6" t="s">
        <v>200</v>
      </c>
      <c r="BE4" s="6" t="s">
        <v>134</v>
      </c>
      <c r="BF4" s="6" t="s">
        <v>134</v>
      </c>
      <c r="BG4" s="6" t="s">
        <v>125</v>
      </c>
      <c r="BH4" s="6" t="s">
        <v>125</v>
      </c>
      <c r="BI4" s="6" t="s">
        <v>134</v>
      </c>
      <c r="BJ4" s="6" t="s">
        <v>125</v>
      </c>
      <c r="BK4" s="6" t="s">
        <v>134</v>
      </c>
      <c r="BL4" s="6" t="s">
        <v>125</v>
      </c>
      <c r="BM4" s="6" t="s">
        <v>134</v>
      </c>
      <c r="BN4" s="6" t="s">
        <v>125</v>
      </c>
      <c r="BO4" s="6" t="s">
        <v>198</v>
      </c>
      <c r="BP4" s="6" t="s">
        <v>134</v>
      </c>
      <c r="BQ4" s="6" t="s">
        <v>134</v>
      </c>
      <c r="BR4" s="6" t="s">
        <v>199</v>
      </c>
      <c r="BS4" s="6" t="s">
        <v>125</v>
      </c>
      <c r="BT4" s="6" t="s">
        <v>200</v>
      </c>
      <c r="BU4" s="6" t="s">
        <v>134</v>
      </c>
      <c r="BV4" s="6" t="s">
        <v>134</v>
      </c>
      <c r="BW4" s="6" t="s">
        <v>125</v>
      </c>
      <c r="BX4" s="6" t="s">
        <v>125</v>
      </c>
      <c r="BY4" s="6" t="s">
        <v>134</v>
      </c>
      <c r="BZ4" s="6" t="s">
        <v>125</v>
      </c>
      <c r="CA4" s="6" t="s">
        <v>134</v>
      </c>
      <c r="CB4" s="6" t="s">
        <v>125</v>
      </c>
      <c r="CC4" s="6" t="s">
        <v>134</v>
      </c>
      <c r="CD4" s="6" t="s">
        <v>125</v>
      </c>
      <c r="CE4" s="6" t="s">
        <v>198</v>
      </c>
      <c r="CF4" s="6" t="s">
        <v>134</v>
      </c>
      <c r="CG4" s="6" t="s">
        <v>134</v>
      </c>
      <c r="CH4" s="6" t="s">
        <v>199</v>
      </c>
      <c r="CI4" s="6" t="s">
        <v>125</v>
      </c>
      <c r="CJ4" s="6" t="s">
        <v>200</v>
      </c>
      <c r="CK4" s="6" t="s">
        <v>134</v>
      </c>
      <c r="CL4" s="6" t="s">
        <v>134</v>
      </c>
      <c r="CM4" s="6" t="s">
        <v>125</v>
      </c>
      <c r="CN4" s="6" t="s">
        <v>125</v>
      </c>
      <c r="CO4" s="6" t="s">
        <v>134</v>
      </c>
      <c r="CP4" s="6" t="s">
        <v>125</v>
      </c>
      <c r="CQ4" s="6" t="s">
        <v>134</v>
      </c>
      <c r="CR4" s="6" t="s">
        <v>125</v>
      </c>
      <c r="CS4" s="6" t="s">
        <v>134</v>
      </c>
    </row>
    <row r="5" spans="1:97" s="12" customFormat="1" x14ac:dyDescent="0.25">
      <c r="A5" s="18" t="s">
        <v>190</v>
      </c>
      <c r="B5" s="6">
        <v>22.5</v>
      </c>
      <c r="C5" s="6">
        <v>30.48</v>
      </c>
      <c r="D5" s="6">
        <v>30.48</v>
      </c>
      <c r="E5" s="6">
        <v>22.5</v>
      </c>
      <c r="F5" s="6">
        <v>30.48</v>
      </c>
      <c r="G5" s="6">
        <v>30.48</v>
      </c>
      <c r="H5" s="6">
        <v>22.5</v>
      </c>
      <c r="I5" s="6">
        <v>30.48</v>
      </c>
      <c r="J5" s="6">
        <v>30.48</v>
      </c>
      <c r="K5" s="6">
        <v>22.5</v>
      </c>
      <c r="L5" s="6">
        <v>30.48</v>
      </c>
      <c r="M5" s="6">
        <v>22.5</v>
      </c>
      <c r="N5" s="6">
        <v>30.48</v>
      </c>
      <c r="O5" s="6">
        <v>30.48</v>
      </c>
      <c r="P5" s="6">
        <v>22.5</v>
      </c>
      <c r="Q5" s="6">
        <v>22.5</v>
      </c>
      <c r="R5" s="6">
        <v>22.5</v>
      </c>
      <c r="S5" s="6">
        <v>30.48</v>
      </c>
      <c r="T5" s="6">
        <v>30.48</v>
      </c>
      <c r="U5" s="6">
        <v>22.5</v>
      </c>
      <c r="V5" s="6">
        <v>30.48</v>
      </c>
      <c r="W5" s="6">
        <v>30.48</v>
      </c>
      <c r="X5" s="6">
        <v>22.5</v>
      </c>
      <c r="Y5" s="6">
        <v>22.5</v>
      </c>
      <c r="Z5" s="6">
        <v>30.48</v>
      </c>
      <c r="AA5" s="6">
        <v>22.5</v>
      </c>
      <c r="AB5" s="6">
        <v>30.45</v>
      </c>
      <c r="AC5" s="6">
        <v>22.5</v>
      </c>
      <c r="AD5" s="6">
        <v>30.48</v>
      </c>
      <c r="AE5" s="6">
        <v>30.48</v>
      </c>
      <c r="AF5" s="6">
        <v>22.5</v>
      </c>
      <c r="AG5" s="6">
        <v>22.5</v>
      </c>
      <c r="AH5" s="6">
        <v>22.5</v>
      </c>
      <c r="AI5" s="6">
        <v>30.48</v>
      </c>
      <c r="AJ5" s="6">
        <v>30.48</v>
      </c>
      <c r="AK5" s="6">
        <v>22.5</v>
      </c>
      <c r="AL5" s="6">
        <v>30.48</v>
      </c>
      <c r="AM5" s="6">
        <v>30.48</v>
      </c>
      <c r="AN5" s="6">
        <v>22.5</v>
      </c>
      <c r="AO5" s="6">
        <v>22.5</v>
      </c>
      <c r="AP5" s="6">
        <v>30.48</v>
      </c>
      <c r="AQ5" s="6">
        <v>22.5</v>
      </c>
      <c r="AR5" s="6">
        <v>30.48</v>
      </c>
      <c r="AS5" s="6">
        <v>22.5</v>
      </c>
      <c r="AT5" s="6">
        <v>30.48</v>
      </c>
      <c r="AU5" s="6">
        <v>30.48</v>
      </c>
      <c r="AV5" s="6">
        <v>22.5</v>
      </c>
      <c r="AW5" s="6">
        <v>22.5</v>
      </c>
      <c r="AX5" s="6">
        <v>22.5</v>
      </c>
      <c r="AY5" s="6">
        <v>30.48</v>
      </c>
      <c r="AZ5" s="6">
        <v>30.48</v>
      </c>
      <c r="BA5" s="6">
        <v>22.5</v>
      </c>
      <c r="BB5" s="6">
        <v>30.48</v>
      </c>
      <c r="BC5" s="6">
        <v>30.48</v>
      </c>
      <c r="BD5" s="6">
        <v>22.5</v>
      </c>
      <c r="BE5" s="6">
        <v>22.5</v>
      </c>
      <c r="BF5" s="6">
        <v>30.48</v>
      </c>
      <c r="BG5" s="6">
        <v>22.5</v>
      </c>
      <c r="BH5" s="6">
        <v>30.48</v>
      </c>
      <c r="BI5" s="6">
        <v>22.5</v>
      </c>
      <c r="BJ5" s="6">
        <v>30.48</v>
      </c>
      <c r="BK5" s="6">
        <v>30.48</v>
      </c>
      <c r="BL5" s="6">
        <v>22.5</v>
      </c>
      <c r="BM5" s="6">
        <v>22.5</v>
      </c>
      <c r="BN5" s="6">
        <v>22.5</v>
      </c>
      <c r="BO5" s="6">
        <v>30.48</v>
      </c>
      <c r="BP5" s="6">
        <v>30.48</v>
      </c>
      <c r="BQ5" s="6">
        <v>22.5</v>
      </c>
      <c r="BR5" s="6">
        <v>30.48</v>
      </c>
      <c r="BS5" s="6">
        <v>30.48</v>
      </c>
      <c r="BT5" s="6">
        <v>22.5</v>
      </c>
      <c r="BU5" s="6">
        <v>22.5</v>
      </c>
      <c r="BV5" s="6">
        <v>30.48</v>
      </c>
      <c r="BW5" s="6">
        <v>22.5</v>
      </c>
      <c r="BX5" s="6">
        <v>30.48</v>
      </c>
      <c r="BY5" s="6">
        <v>22.5</v>
      </c>
      <c r="BZ5" s="6">
        <v>30.48</v>
      </c>
      <c r="CA5" s="6">
        <v>30.48</v>
      </c>
      <c r="CB5" s="6">
        <v>22.5</v>
      </c>
      <c r="CC5" s="6">
        <v>22.5</v>
      </c>
      <c r="CD5" s="6">
        <v>22.5</v>
      </c>
      <c r="CE5" s="6">
        <v>30.48</v>
      </c>
      <c r="CF5" s="6">
        <v>30.48</v>
      </c>
      <c r="CG5" s="6">
        <v>25</v>
      </c>
      <c r="CH5" s="6">
        <v>22.5</v>
      </c>
      <c r="CI5" s="6">
        <v>30.48</v>
      </c>
      <c r="CJ5" s="6">
        <v>22.5</v>
      </c>
      <c r="CK5" s="6">
        <v>22.5</v>
      </c>
      <c r="CL5" s="6">
        <v>30.48</v>
      </c>
      <c r="CM5" s="6">
        <v>22.5</v>
      </c>
      <c r="CN5" s="6">
        <v>30.48</v>
      </c>
      <c r="CO5" s="6">
        <v>22.5</v>
      </c>
      <c r="CP5" s="6">
        <v>30.48</v>
      </c>
      <c r="CQ5" s="6">
        <v>30.48</v>
      </c>
      <c r="CR5" s="6">
        <v>22.5</v>
      </c>
      <c r="CS5" s="6">
        <v>22.5</v>
      </c>
    </row>
    <row r="6" spans="1:97" s="12" customFormat="1" x14ac:dyDescent="0.25">
      <c r="A6" s="18" t="s">
        <v>191</v>
      </c>
      <c r="B6" s="6">
        <v>25</v>
      </c>
      <c r="C6" s="6">
        <v>35</v>
      </c>
      <c r="D6" s="6">
        <v>55</v>
      </c>
      <c r="E6" s="6">
        <v>35</v>
      </c>
      <c r="F6" s="6">
        <v>15</v>
      </c>
      <c r="G6" s="6">
        <v>15</v>
      </c>
      <c r="H6" s="6">
        <v>45</v>
      </c>
      <c r="I6" s="6">
        <v>15</v>
      </c>
      <c r="J6" s="6">
        <v>45</v>
      </c>
      <c r="K6" s="6">
        <v>25</v>
      </c>
      <c r="L6" s="6">
        <v>25</v>
      </c>
      <c r="M6" s="6">
        <v>15</v>
      </c>
      <c r="N6" s="6">
        <v>25</v>
      </c>
      <c r="O6" s="6">
        <v>25</v>
      </c>
      <c r="P6" s="6">
        <v>65</v>
      </c>
      <c r="Q6" s="6">
        <v>45</v>
      </c>
      <c r="R6" s="6">
        <v>15</v>
      </c>
      <c r="S6" s="6">
        <v>45</v>
      </c>
      <c r="T6" s="6">
        <v>35</v>
      </c>
      <c r="U6" s="6">
        <v>45</v>
      </c>
      <c r="V6" s="6">
        <v>25</v>
      </c>
      <c r="W6" s="6">
        <v>65</v>
      </c>
      <c r="X6" s="6">
        <v>25</v>
      </c>
      <c r="Y6" s="6">
        <v>55</v>
      </c>
      <c r="Z6" s="6">
        <v>65</v>
      </c>
      <c r="AA6" s="6">
        <v>45</v>
      </c>
      <c r="AB6" s="6">
        <v>35</v>
      </c>
      <c r="AC6" s="6">
        <v>45</v>
      </c>
      <c r="AD6" s="6">
        <v>35</v>
      </c>
      <c r="AE6" s="6">
        <v>35</v>
      </c>
      <c r="AF6" s="6">
        <v>45</v>
      </c>
      <c r="AG6" s="6">
        <v>15</v>
      </c>
      <c r="AH6" s="6">
        <v>45</v>
      </c>
      <c r="AI6" s="6">
        <v>55</v>
      </c>
      <c r="AJ6" s="6">
        <v>45</v>
      </c>
      <c r="AK6" s="6">
        <v>65</v>
      </c>
      <c r="AL6" s="6">
        <v>45</v>
      </c>
      <c r="AM6" s="6">
        <v>25</v>
      </c>
      <c r="AN6" s="6">
        <v>55</v>
      </c>
      <c r="AO6" s="6">
        <v>35</v>
      </c>
      <c r="AP6" s="6">
        <v>25</v>
      </c>
      <c r="AQ6" s="6">
        <v>65</v>
      </c>
      <c r="AR6" s="6">
        <v>45</v>
      </c>
      <c r="AS6" s="6">
        <v>65</v>
      </c>
      <c r="AT6" s="6">
        <v>15</v>
      </c>
      <c r="AU6" s="6">
        <v>45</v>
      </c>
      <c r="AV6" s="6">
        <v>55</v>
      </c>
      <c r="AW6" s="6">
        <v>25</v>
      </c>
      <c r="AX6" s="6">
        <v>35</v>
      </c>
      <c r="AY6" s="6">
        <v>15</v>
      </c>
      <c r="AZ6" s="6">
        <v>65</v>
      </c>
      <c r="BA6" s="6">
        <v>25</v>
      </c>
      <c r="BB6" s="6">
        <v>65</v>
      </c>
      <c r="BC6" s="6">
        <v>35</v>
      </c>
      <c r="BD6" s="6">
        <v>15</v>
      </c>
      <c r="BE6" s="6">
        <v>65</v>
      </c>
      <c r="BF6" s="6">
        <v>35</v>
      </c>
      <c r="BG6" s="6">
        <v>35</v>
      </c>
      <c r="BH6" s="6">
        <v>55</v>
      </c>
      <c r="BI6" s="6">
        <v>25</v>
      </c>
      <c r="BJ6" s="6">
        <v>55</v>
      </c>
      <c r="BK6" s="6">
        <v>55</v>
      </c>
      <c r="BL6" s="6">
        <v>25</v>
      </c>
      <c r="BM6" s="6">
        <v>35</v>
      </c>
      <c r="BN6" s="6">
        <v>55</v>
      </c>
      <c r="BO6" s="6">
        <v>25</v>
      </c>
      <c r="BP6" s="6">
        <v>15</v>
      </c>
      <c r="BQ6" s="6">
        <v>15</v>
      </c>
      <c r="BR6" s="6">
        <v>35</v>
      </c>
      <c r="BS6" s="6">
        <v>45</v>
      </c>
      <c r="BT6" s="6">
        <v>65</v>
      </c>
      <c r="BU6" s="6">
        <v>25</v>
      </c>
      <c r="BV6" s="6">
        <v>15</v>
      </c>
      <c r="BW6" s="6">
        <v>55</v>
      </c>
      <c r="BX6" s="6">
        <v>15</v>
      </c>
      <c r="BY6" s="6">
        <v>35</v>
      </c>
      <c r="BZ6" s="6">
        <v>45</v>
      </c>
      <c r="CA6" s="6">
        <v>15</v>
      </c>
      <c r="CB6" s="6">
        <v>15</v>
      </c>
      <c r="CC6" s="6">
        <v>65</v>
      </c>
      <c r="CD6" s="6">
        <v>65</v>
      </c>
      <c r="CE6" s="6">
        <v>65</v>
      </c>
      <c r="CF6" s="6">
        <v>25</v>
      </c>
      <c r="CG6" s="6">
        <v>55</v>
      </c>
      <c r="CH6" s="6">
        <v>55</v>
      </c>
      <c r="CI6" s="6">
        <v>55</v>
      </c>
      <c r="CJ6" s="6">
        <v>35</v>
      </c>
      <c r="CK6" s="6">
        <v>45</v>
      </c>
      <c r="CL6" s="6">
        <v>55</v>
      </c>
      <c r="CM6" s="6">
        <v>15</v>
      </c>
      <c r="CN6" s="6">
        <v>65</v>
      </c>
      <c r="CO6" s="6">
        <v>55</v>
      </c>
      <c r="CP6" s="6">
        <v>65</v>
      </c>
      <c r="CQ6" s="6">
        <v>65</v>
      </c>
      <c r="CR6" s="6">
        <v>35</v>
      </c>
      <c r="CS6" s="6">
        <v>65</v>
      </c>
    </row>
    <row r="7" spans="1:97" s="12" customFormat="1" x14ac:dyDescent="0.25">
      <c r="A7" s="18" t="s">
        <v>192</v>
      </c>
      <c r="B7" s="22">
        <f>100/(B6*B5/100)</f>
        <v>17.777777777777779</v>
      </c>
      <c r="C7" s="22">
        <f t="shared" ref="C7:BN7" si="0">100/(C6*C5/100)</f>
        <v>9.373828271466067</v>
      </c>
      <c r="D7" s="22">
        <f t="shared" si="0"/>
        <v>5.9651634454784066</v>
      </c>
      <c r="E7" s="22">
        <f t="shared" si="0"/>
        <v>12.698412698412698</v>
      </c>
      <c r="F7" s="22">
        <f t="shared" si="0"/>
        <v>21.872265966754156</v>
      </c>
      <c r="G7" s="22">
        <f t="shared" si="0"/>
        <v>21.872265966754156</v>
      </c>
      <c r="H7" s="22">
        <f t="shared" si="0"/>
        <v>9.8765432098765427</v>
      </c>
      <c r="I7" s="22">
        <f t="shared" si="0"/>
        <v>21.872265966754156</v>
      </c>
      <c r="J7" s="22">
        <f t="shared" si="0"/>
        <v>7.2907553222513855</v>
      </c>
      <c r="K7" s="22">
        <f t="shared" si="0"/>
        <v>17.777777777777779</v>
      </c>
      <c r="L7" s="22">
        <f t="shared" si="0"/>
        <v>13.123359580052494</v>
      </c>
      <c r="M7" s="22">
        <f t="shared" si="0"/>
        <v>29.62962962962963</v>
      </c>
      <c r="N7" s="22">
        <f t="shared" si="0"/>
        <v>13.123359580052494</v>
      </c>
      <c r="O7" s="22">
        <f t="shared" si="0"/>
        <v>13.123359580052494</v>
      </c>
      <c r="P7" s="22">
        <f t="shared" si="0"/>
        <v>6.8376068376068373</v>
      </c>
      <c r="Q7" s="22">
        <f t="shared" si="0"/>
        <v>9.8765432098765427</v>
      </c>
      <c r="R7" s="22">
        <f t="shared" si="0"/>
        <v>29.62962962962963</v>
      </c>
      <c r="S7" s="22">
        <f t="shared" si="0"/>
        <v>7.2907553222513855</v>
      </c>
      <c r="T7" s="22">
        <f t="shared" si="0"/>
        <v>9.373828271466067</v>
      </c>
      <c r="U7" s="22">
        <f t="shared" si="0"/>
        <v>9.8765432098765427</v>
      </c>
      <c r="V7" s="22">
        <f t="shared" si="0"/>
        <v>13.123359580052494</v>
      </c>
      <c r="W7" s="22">
        <f t="shared" si="0"/>
        <v>5.0474459923278818</v>
      </c>
      <c r="X7" s="22">
        <f t="shared" si="0"/>
        <v>17.777777777777779</v>
      </c>
      <c r="Y7" s="22">
        <f t="shared" si="0"/>
        <v>8.0808080808080813</v>
      </c>
      <c r="Z7" s="22">
        <f t="shared" si="0"/>
        <v>5.0474459923278818</v>
      </c>
      <c r="AA7" s="22">
        <f t="shared" si="0"/>
        <v>9.8765432098765427</v>
      </c>
      <c r="AB7" s="22">
        <f t="shared" si="0"/>
        <v>9.3830635702556879</v>
      </c>
      <c r="AC7" s="22">
        <f t="shared" si="0"/>
        <v>9.8765432098765427</v>
      </c>
      <c r="AD7" s="22">
        <f t="shared" si="0"/>
        <v>9.373828271466067</v>
      </c>
      <c r="AE7" s="22">
        <f t="shared" si="0"/>
        <v>9.373828271466067</v>
      </c>
      <c r="AF7" s="22">
        <f t="shared" si="0"/>
        <v>9.8765432098765427</v>
      </c>
      <c r="AG7" s="22">
        <f t="shared" si="0"/>
        <v>29.62962962962963</v>
      </c>
      <c r="AH7" s="22">
        <f t="shared" si="0"/>
        <v>9.8765432098765427</v>
      </c>
      <c r="AI7" s="22">
        <f t="shared" si="0"/>
        <v>5.9651634454784066</v>
      </c>
      <c r="AJ7" s="22">
        <f t="shared" si="0"/>
        <v>7.2907553222513855</v>
      </c>
      <c r="AK7" s="22">
        <f t="shared" si="0"/>
        <v>6.8376068376068373</v>
      </c>
      <c r="AL7" s="22">
        <f t="shared" si="0"/>
        <v>7.2907553222513855</v>
      </c>
      <c r="AM7" s="22">
        <f t="shared" si="0"/>
        <v>13.123359580052494</v>
      </c>
      <c r="AN7" s="22">
        <f t="shared" si="0"/>
        <v>8.0808080808080813</v>
      </c>
      <c r="AO7" s="22">
        <f t="shared" si="0"/>
        <v>12.698412698412698</v>
      </c>
      <c r="AP7" s="22">
        <f t="shared" si="0"/>
        <v>13.123359580052494</v>
      </c>
      <c r="AQ7" s="22">
        <f t="shared" si="0"/>
        <v>6.8376068376068373</v>
      </c>
      <c r="AR7" s="22">
        <f t="shared" si="0"/>
        <v>7.2907553222513855</v>
      </c>
      <c r="AS7" s="22">
        <f t="shared" si="0"/>
        <v>6.8376068376068373</v>
      </c>
      <c r="AT7" s="22">
        <f t="shared" si="0"/>
        <v>21.872265966754156</v>
      </c>
      <c r="AU7" s="22">
        <f t="shared" si="0"/>
        <v>7.2907553222513855</v>
      </c>
      <c r="AV7" s="22">
        <f t="shared" si="0"/>
        <v>8.0808080808080813</v>
      </c>
      <c r="AW7" s="22">
        <f t="shared" si="0"/>
        <v>17.777777777777779</v>
      </c>
      <c r="AX7" s="22">
        <f t="shared" si="0"/>
        <v>12.698412698412698</v>
      </c>
      <c r="AY7" s="22">
        <f t="shared" si="0"/>
        <v>21.872265966754156</v>
      </c>
      <c r="AZ7" s="22">
        <f t="shared" si="0"/>
        <v>5.0474459923278818</v>
      </c>
      <c r="BA7" s="22">
        <f t="shared" si="0"/>
        <v>17.777777777777779</v>
      </c>
      <c r="BB7" s="22">
        <f t="shared" si="0"/>
        <v>5.0474459923278818</v>
      </c>
      <c r="BC7" s="22">
        <f t="shared" si="0"/>
        <v>9.373828271466067</v>
      </c>
      <c r="BD7" s="22">
        <f t="shared" si="0"/>
        <v>29.62962962962963</v>
      </c>
      <c r="BE7" s="22">
        <f t="shared" si="0"/>
        <v>6.8376068376068373</v>
      </c>
      <c r="BF7" s="22">
        <f t="shared" si="0"/>
        <v>9.373828271466067</v>
      </c>
      <c r="BG7" s="22">
        <f t="shared" si="0"/>
        <v>12.698412698412698</v>
      </c>
      <c r="BH7" s="22">
        <f t="shared" si="0"/>
        <v>5.9651634454784066</v>
      </c>
      <c r="BI7" s="22">
        <f t="shared" si="0"/>
        <v>17.777777777777779</v>
      </c>
      <c r="BJ7" s="22">
        <f t="shared" si="0"/>
        <v>5.9651634454784066</v>
      </c>
      <c r="BK7" s="22">
        <f t="shared" si="0"/>
        <v>5.9651634454784066</v>
      </c>
      <c r="BL7" s="22">
        <f t="shared" si="0"/>
        <v>17.777777777777779</v>
      </c>
      <c r="BM7" s="22">
        <f t="shared" si="0"/>
        <v>12.698412698412698</v>
      </c>
      <c r="BN7" s="22">
        <f t="shared" si="0"/>
        <v>8.0808080808080813</v>
      </c>
      <c r="BO7" s="22">
        <f t="shared" ref="BO7:CS7" si="1">100/(BO6*BO5/100)</f>
        <v>13.123359580052494</v>
      </c>
      <c r="BP7" s="22">
        <f t="shared" si="1"/>
        <v>21.872265966754156</v>
      </c>
      <c r="BQ7" s="22">
        <f t="shared" si="1"/>
        <v>29.62962962962963</v>
      </c>
      <c r="BR7" s="22">
        <f t="shared" si="1"/>
        <v>9.373828271466067</v>
      </c>
      <c r="BS7" s="22">
        <f t="shared" si="1"/>
        <v>7.2907553222513855</v>
      </c>
      <c r="BT7" s="22">
        <f t="shared" si="1"/>
        <v>6.8376068376068373</v>
      </c>
      <c r="BU7" s="22">
        <f t="shared" si="1"/>
        <v>17.777777777777779</v>
      </c>
      <c r="BV7" s="22">
        <f t="shared" si="1"/>
        <v>21.872265966754156</v>
      </c>
      <c r="BW7" s="22">
        <f t="shared" si="1"/>
        <v>8.0808080808080813</v>
      </c>
      <c r="BX7" s="22">
        <f t="shared" si="1"/>
        <v>21.872265966754156</v>
      </c>
      <c r="BY7" s="22">
        <f t="shared" si="1"/>
        <v>12.698412698412698</v>
      </c>
      <c r="BZ7" s="22">
        <f t="shared" si="1"/>
        <v>7.2907553222513855</v>
      </c>
      <c r="CA7" s="22">
        <f t="shared" si="1"/>
        <v>21.872265966754156</v>
      </c>
      <c r="CB7" s="22">
        <f t="shared" si="1"/>
        <v>29.62962962962963</v>
      </c>
      <c r="CC7" s="22">
        <f t="shared" si="1"/>
        <v>6.8376068376068373</v>
      </c>
      <c r="CD7" s="22">
        <f t="shared" si="1"/>
        <v>6.8376068376068373</v>
      </c>
      <c r="CE7" s="22">
        <f t="shared" si="1"/>
        <v>5.0474459923278818</v>
      </c>
      <c r="CF7" s="22">
        <f t="shared" si="1"/>
        <v>13.123359580052494</v>
      </c>
      <c r="CG7" s="22">
        <f t="shared" si="1"/>
        <v>7.2727272727272725</v>
      </c>
      <c r="CH7" s="22">
        <f t="shared" si="1"/>
        <v>8.0808080808080813</v>
      </c>
      <c r="CI7" s="22">
        <f t="shared" si="1"/>
        <v>5.9651634454784066</v>
      </c>
      <c r="CJ7" s="22">
        <f t="shared" si="1"/>
        <v>12.698412698412698</v>
      </c>
      <c r="CK7" s="22">
        <f t="shared" si="1"/>
        <v>9.8765432098765427</v>
      </c>
      <c r="CL7" s="22">
        <f t="shared" si="1"/>
        <v>5.9651634454784066</v>
      </c>
      <c r="CM7" s="22">
        <f t="shared" si="1"/>
        <v>29.62962962962963</v>
      </c>
      <c r="CN7" s="22">
        <f t="shared" si="1"/>
        <v>5.0474459923278818</v>
      </c>
      <c r="CO7" s="22">
        <f t="shared" si="1"/>
        <v>8.0808080808080813</v>
      </c>
      <c r="CP7" s="22">
        <f t="shared" si="1"/>
        <v>5.0474459923278818</v>
      </c>
      <c r="CQ7" s="22">
        <f t="shared" si="1"/>
        <v>5.0474459923278818</v>
      </c>
      <c r="CR7" s="22">
        <f t="shared" si="1"/>
        <v>12.698412698412698</v>
      </c>
      <c r="CS7" s="22">
        <f t="shared" si="1"/>
        <v>6.8376068376068373</v>
      </c>
    </row>
    <row r="8" spans="1:97" s="12" customFormat="1" x14ac:dyDescent="0.25">
      <c r="A8" s="18" t="s">
        <v>193</v>
      </c>
      <c r="B8" s="22">
        <f>AVERAGE(B16:B75)</f>
        <v>10.245000000000003</v>
      </c>
      <c r="C8" s="22">
        <f t="shared" ref="C8:BN8" si="2">AVERAGE(C16:C75)</f>
        <v>10.078333333333335</v>
      </c>
      <c r="D8" s="22">
        <f t="shared" si="2"/>
        <v>7.7983333333333329</v>
      </c>
      <c r="E8" s="22">
        <f t="shared" si="2"/>
        <v>15.106666666666667</v>
      </c>
      <c r="F8" s="22">
        <f t="shared" si="2"/>
        <v>26.481666666666666</v>
      </c>
      <c r="G8" s="22">
        <f t="shared" si="2"/>
        <v>23.941666666666666</v>
      </c>
      <c r="H8" s="22">
        <f t="shared" si="2"/>
        <v>12.818333333333332</v>
      </c>
      <c r="I8" s="22">
        <f t="shared" si="2"/>
        <v>34.082758620689653</v>
      </c>
      <c r="J8" s="22">
        <f t="shared" si="2"/>
        <v>7.8916666666666666</v>
      </c>
      <c r="K8" s="22">
        <f t="shared" si="2"/>
        <v>14.625000000000004</v>
      </c>
      <c r="L8" s="22">
        <f t="shared" si="2"/>
        <v>12.993333333333331</v>
      </c>
      <c r="M8" s="22">
        <f t="shared" si="2"/>
        <v>31.932727272727266</v>
      </c>
      <c r="N8" s="22">
        <f t="shared" si="2"/>
        <v>11.158333333333335</v>
      </c>
      <c r="O8" s="22">
        <f t="shared" si="2"/>
        <v>14.688333333333333</v>
      </c>
      <c r="P8" s="22">
        <f t="shared" si="2"/>
        <v>8.35</v>
      </c>
      <c r="Q8" s="22">
        <f t="shared" si="2"/>
        <v>10.481666666666667</v>
      </c>
      <c r="R8" s="22">
        <f t="shared" si="2"/>
        <v>7.0566666666666675</v>
      </c>
      <c r="S8" s="22">
        <f t="shared" si="2"/>
        <v>11.234999999999996</v>
      </c>
      <c r="T8" s="22">
        <f t="shared" si="2"/>
        <v>12.038333333333334</v>
      </c>
      <c r="U8" s="22">
        <f t="shared" si="2"/>
        <v>11.576666666666663</v>
      </c>
      <c r="V8" s="22">
        <f t="shared" si="2"/>
        <v>16.045000000000002</v>
      </c>
      <c r="W8" s="22">
        <f t="shared" si="2"/>
        <v>5.621666666666667</v>
      </c>
      <c r="X8" s="22">
        <f t="shared" si="2"/>
        <v>17.498333333333335</v>
      </c>
      <c r="Y8" s="22">
        <f t="shared" si="2"/>
        <v>9.2716666666666647</v>
      </c>
      <c r="Z8" s="22">
        <f t="shared" si="2"/>
        <v>6.3766666666666669</v>
      </c>
      <c r="AA8" s="22">
        <f t="shared" si="2"/>
        <v>10.06</v>
      </c>
      <c r="AB8" s="22">
        <f t="shared" si="2"/>
        <v>9.7566666666666642</v>
      </c>
      <c r="AC8" s="22">
        <f t="shared" si="2"/>
        <v>13.886666666666667</v>
      </c>
      <c r="AD8" s="22">
        <f t="shared" si="2"/>
        <v>8.591666666666665</v>
      </c>
      <c r="AE8" s="22">
        <f t="shared" si="2"/>
        <v>10.756666666666669</v>
      </c>
      <c r="AF8" s="22">
        <f t="shared" si="2"/>
        <v>10.515000000000002</v>
      </c>
      <c r="AG8" s="22">
        <f t="shared" si="2"/>
        <v>37.352941176470587</v>
      </c>
      <c r="AH8" s="22">
        <f t="shared" si="2"/>
        <v>7.8516666666666657</v>
      </c>
      <c r="AI8" s="22">
        <f t="shared" si="2"/>
        <v>6.2933333333333321</v>
      </c>
      <c r="AJ8" s="22">
        <f t="shared" si="2"/>
        <v>9.2533333333333339</v>
      </c>
      <c r="AK8" s="22">
        <f t="shared" si="2"/>
        <v>9.4233333333333285</v>
      </c>
      <c r="AL8" s="22">
        <f t="shared" si="2"/>
        <v>9.18</v>
      </c>
      <c r="AM8" s="22">
        <f t="shared" si="2"/>
        <v>12.363333333333335</v>
      </c>
      <c r="AN8" s="22">
        <f t="shared" si="2"/>
        <v>7.2033333333333314</v>
      </c>
      <c r="AO8" s="22">
        <f t="shared" si="2"/>
        <v>17.468333333333337</v>
      </c>
      <c r="AP8" s="22">
        <f t="shared" si="2"/>
        <v>17.89833333333333</v>
      </c>
      <c r="AQ8" s="22">
        <f t="shared" si="2"/>
        <v>7.6183333333333341</v>
      </c>
      <c r="AR8" s="22">
        <f t="shared" si="2"/>
        <v>9.2600000000000016</v>
      </c>
      <c r="AS8" s="22">
        <f t="shared" si="2"/>
        <v>9.0650000000000013</v>
      </c>
      <c r="AT8" s="22">
        <f t="shared" si="2"/>
        <v>26.703448275862062</v>
      </c>
      <c r="AU8" s="22">
        <f t="shared" si="2"/>
        <v>10.308333333333334</v>
      </c>
      <c r="AV8" s="22">
        <f t="shared" si="2"/>
        <v>8.5350000000000001</v>
      </c>
      <c r="AW8" s="22">
        <f t="shared" si="2"/>
        <v>22.706666666666667</v>
      </c>
      <c r="AX8" s="22">
        <f t="shared" si="2"/>
        <v>15.526666666666662</v>
      </c>
      <c r="AY8" s="22">
        <f t="shared" si="2"/>
        <v>19.884999999999998</v>
      </c>
      <c r="AZ8" s="22">
        <f t="shared" si="2"/>
        <v>6.4583333333333321</v>
      </c>
      <c r="BA8" s="22">
        <f t="shared" si="2"/>
        <v>23.336666666666662</v>
      </c>
      <c r="BB8" s="22">
        <f t="shared" si="2"/>
        <v>6.4050000000000011</v>
      </c>
      <c r="BC8" s="22">
        <f t="shared" si="2"/>
        <v>13.413333333333332</v>
      </c>
      <c r="BD8" s="22">
        <f t="shared" si="2"/>
        <v>33.331666666666671</v>
      </c>
      <c r="BE8" s="22">
        <f t="shared" si="2"/>
        <v>9.0633333333333326</v>
      </c>
      <c r="BF8" s="22">
        <f t="shared" si="2"/>
        <v>11.695000000000002</v>
      </c>
      <c r="BG8" s="22">
        <f t="shared" si="2"/>
        <v>12.169999999999996</v>
      </c>
      <c r="BH8" s="22">
        <f t="shared" si="2"/>
        <v>4.7033333333333323</v>
      </c>
      <c r="BI8" s="22">
        <f t="shared" si="2"/>
        <v>21.494999999999997</v>
      </c>
      <c r="BJ8" s="22">
        <f t="shared" si="2"/>
        <v>5.6433333333333344</v>
      </c>
      <c r="BK8" s="22">
        <f t="shared" si="2"/>
        <v>7.9166666666666679</v>
      </c>
      <c r="BL8" s="22">
        <f t="shared" si="2"/>
        <v>20.915000000000003</v>
      </c>
      <c r="BM8" s="22">
        <f t="shared" si="2"/>
        <v>15.722033898305082</v>
      </c>
      <c r="BN8" s="22">
        <f t="shared" si="2"/>
        <v>10.438333333333333</v>
      </c>
      <c r="BO8" s="22">
        <f t="shared" ref="BO8:CS8" si="3">AVERAGE(BO16:BO75)</f>
        <v>13.744999999999999</v>
      </c>
      <c r="BP8" s="22">
        <f t="shared" si="3"/>
        <v>27.668333333333337</v>
      </c>
      <c r="BQ8" s="22">
        <f t="shared" si="3"/>
        <v>17.43333333333333</v>
      </c>
      <c r="BR8" s="22">
        <f t="shared" si="3"/>
        <v>11.70166666666667</v>
      </c>
      <c r="BS8" s="22">
        <f t="shared" si="3"/>
        <v>9.163333333333334</v>
      </c>
      <c r="BT8" s="22">
        <f t="shared" si="3"/>
        <v>8.2166666666666686</v>
      </c>
      <c r="BU8" s="22">
        <f t="shared" si="3"/>
        <v>18.463333333333331</v>
      </c>
      <c r="BV8" s="22">
        <f t="shared" si="3"/>
        <v>24.904999999999998</v>
      </c>
      <c r="BW8" s="22">
        <f t="shared" si="3"/>
        <v>10.714999999999998</v>
      </c>
      <c r="BX8" s="22">
        <f t="shared" si="3"/>
        <v>17.206666666666671</v>
      </c>
      <c r="BY8" s="22">
        <f t="shared" si="3"/>
        <v>13.590000000000002</v>
      </c>
      <c r="BZ8" s="22">
        <f t="shared" si="3"/>
        <v>7.4616666666666669</v>
      </c>
      <c r="CA8" s="22">
        <f t="shared" si="3"/>
        <v>24.259999999999998</v>
      </c>
      <c r="CB8" s="22">
        <f t="shared" si="3"/>
        <v>22.786666666666658</v>
      </c>
      <c r="CC8" s="22">
        <f t="shared" si="3"/>
        <v>10.860000000000001</v>
      </c>
      <c r="CD8" s="22">
        <f t="shared" si="3"/>
        <v>5.6050000000000013</v>
      </c>
      <c r="CE8" s="22">
        <f t="shared" si="3"/>
        <v>5.5083333333333355</v>
      </c>
      <c r="CF8" s="22">
        <f t="shared" si="3"/>
        <v>14.761666666666663</v>
      </c>
      <c r="CG8" s="22">
        <f t="shared" si="3"/>
        <v>10.198333333333331</v>
      </c>
      <c r="CH8" s="22">
        <f t="shared" si="3"/>
        <v>7.0816666666666652</v>
      </c>
      <c r="CI8" s="22">
        <f t="shared" si="3"/>
        <v>5.4016666666666673</v>
      </c>
      <c r="CJ8" s="22">
        <f t="shared" si="3"/>
        <v>13.404999999999999</v>
      </c>
      <c r="CK8" s="22">
        <f t="shared" si="3"/>
        <v>12.178333333333335</v>
      </c>
      <c r="CL8" s="22">
        <f t="shared" si="3"/>
        <v>6.9266666666666659</v>
      </c>
      <c r="CM8" s="22">
        <f t="shared" si="3"/>
        <v>29.020689655172415</v>
      </c>
      <c r="CN8" s="22">
        <f t="shared" si="3"/>
        <v>7.4416666666666673</v>
      </c>
      <c r="CO8" s="22">
        <f t="shared" si="3"/>
        <v>9.2583333333333346</v>
      </c>
      <c r="CP8" s="22">
        <f t="shared" si="3"/>
        <v>5.3366666666666687</v>
      </c>
      <c r="CQ8" s="22">
        <f t="shared" si="3"/>
        <v>7.2816666666666681</v>
      </c>
      <c r="CR8" s="22">
        <f t="shared" si="3"/>
        <v>18.655000000000005</v>
      </c>
      <c r="CS8" s="22">
        <f t="shared" si="3"/>
        <v>8.773333333333337</v>
      </c>
    </row>
    <row r="9" spans="1:97" s="12" customFormat="1" x14ac:dyDescent="0.25">
      <c r="A9" s="21" t="s">
        <v>195</v>
      </c>
      <c r="B9" s="24">
        <f>STDEV(B16:B75)</f>
        <v>8.5321212614647557</v>
      </c>
      <c r="C9" s="24">
        <f t="shared" ref="C9:BN9" si="4">STDEV(C16:C75)</f>
        <v>11.067881331815103</v>
      </c>
      <c r="D9" s="24">
        <f t="shared" si="4"/>
        <v>5.4689723159008956</v>
      </c>
      <c r="E9" s="24">
        <f t="shared" si="4"/>
        <v>9.0155584289222315</v>
      </c>
      <c r="F9" s="24">
        <f t="shared" si="4"/>
        <v>14.129743741203892</v>
      </c>
      <c r="G9" s="24">
        <f t="shared" si="4"/>
        <v>23.252893325833639</v>
      </c>
      <c r="H9" s="24">
        <f t="shared" si="4"/>
        <v>11.191408503570289</v>
      </c>
      <c r="I9" s="24">
        <f t="shared" si="4"/>
        <v>22.119413858633013</v>
      </c>
      <c r="J9" s="24">
        <f t="shared" si="4"/>
        <v>4.3738549752629829</v>
      </c>
      <c r="K9" s="24">
        <f t="shared" si="4"/>
        <v>13.641954542103324</v>
      </c>
      <c r="L9" s="24">
        <f t="shared" si="4"/>
        <v>10.618210559233889</v>
      </c>
      <c r="M9" s="24">
        <f t="shared" si="4"/>
        <v>19.656523321556886</v>
      </c>
      <c r="N9" s="24">
        <f t="shared" si="4"/>
        <v>8.1540733642381742</v>
      </c>
      <c r="O9" s="24">
        <f t="shared" si="4"/>
        <v>9.5807733254745351</v>
      </c>
      <c r="P9" s="24">
        <f t="shared" si="4"/>
        <v>10.946967694065567</v>
      </c>
      <c r="Q9" s="24">
        <f t="shared" si="4"/>
        <v>7.2017062871466573</v>
      </c>
      <c r="R9" s="24">
        <f t="shared" si="4"/>
        <v>5.5390865876955466</v>
      </c>
      <c r="S9" s="24">
        <f t="shared" si="4"/>
        <v>9.2636857071770304</v>
      </c>
      <c r="T9" s="24">
        <f t="shared" si="4"/>
        <v>8.0695513005426989</v>
      </c>
      <c r="U9" s="24">
        <f t="shared" si="4"/>
        <v>8.6424330901381108</v>
      </c>
      <c r="V9" s="24">
        <f t="shared" si="4"/>
        <v>8.5684170758921834</v>
      </c>
      <c r="W9" s="24">
        <f t="shared" si="4"/>
        <v>6.1181057128922092</v>
      </c>
      <c r="X9" s="24">
        <f t="shared" si="4"/>
        <v>16.948501175336876</v>
      </c>
      <c r="Y9" s="24">
        <f t="shared" si="4"/>
        <v>5.1398440808200849</v>
      </c>
      <c r="Z9" s="24">
        <f t="shared" si="4"/>
        <v>3.9101071408731678</v>
      </c>
      <c r="AA9" s="24">
        <f t="shared" si="4"/>
        <v>10.76713769937434</v>
      </c>
      <c r="AB9" s="24">
        <f t="shared" si="4"/>
        <v>9.4845881528603311</v>
      </c>
      <c r="AC9" s="24">
        <f t="shared" si="4"/>
        <v>8.5942524480749878</v>
      </c>
      <c r="AD9" s="24">
        <f t="shared" si="4"/>
        <v>9.6148947245912062</v>
      </c>
      <c r="AE9" s="24">
        <f t="shared" si="4"/>
        <v>7.1610615316366957</v>
      </c>
      <c r="AF9" s="24">
        <f t="shared" si="4"/>
        <v>9.117757399711838</v>
      </c>
      <c r="AG9" s="24">
        <f t="shared" si="4"/>
        <v>31.357030171501751</v>
      </c>
      <c r="AH9" s="24">
        <f t="shared" si="4"/>
        <v>7.8847523238868797</v>
      </c>
      <c r="AI9" s="24">
        <f t="shared" si="4"/>
        <v>6.1597343841772787</v>
      </c>
      <c r="AJ9" s="24">
        <f t="shared" si="4"/>
        <v>7.2581331742495054</v>
      </c>
      <c r="AK9" s="24">
        <f t="shared" si="4"/>
        <v>8.0317034237455314</v>
      </c>
      <c r="AL9" s="24">
        <f t="shared" si="4"/>
        <v>4.9698344275527058</v>
      </c>
      <c r="AM9" s="24">
        <f t="shared" si="4"/>
        <v>12.755297559022646</v>
      </c>
      <c r="AN9" s="24">
        <f t="shared" si="4"/>
        <v>8.2840456559206981</v>
      </c>
      <c r="AO9" s="24">
        <f t="shared" si="4"/>
        <v>12.952331007624588</v>
      </c>
      <c r="AP9" s="24">
        <f t="shared" si="4"/>
        <v>10.696403508778031</v>
      </c>
      <c r="AQ9" s="24">
        <f t="shared" si="4"/>
        <v>6.4684761432519169</v>
      </c>
      <c r="AR9" s="24">
        <f t="shared" si="4"/>
        <v>18.97640104472314</v>
      </c>
      <c r="AS9" s="24">
        <f t="shared" si="4"/>
        <v>6.7571888899834098</v>
      </c>
      <c r="AT9" s="24">
        <f t="shared" si="4"/>
        <v>34.3985055036297</v>
      </c>
      <c r="AU9" s="24">
        <f t="shared" si="4"/>
        <v>6.1906515542927041</v>
      </c>
      <c r="AV9" s="24">
        <f t="shared" si="4"/>
        <v>9.6543803178678367</v>
      </c>
      <c r="AW9" s="24">
        <f t="shared" si="4"/>
        <v>17.530195418546512</v>
      </c>
      <c r="AX9" s="24">
        <f t="shared" si="4"/>
        <v>16.145218809154631</v>
      </c>
      <c r="AY9" s="24">
        <f t="shared" si="4"/>
        <v>26.979356986218757</v>
      </c>
      <c r="AZ9" s="24">
        <f t="shared" si="4"/>
        <v>4.3599988985641085</v>
      </c>
      <c r="BA9" s="24">
        <f t="shared" si="4"/>
        <v>17.268340450689063</v>
      </c>
      <c r="BB9" s="24">
        <f t="shared" si="4"/>
        <v>4.7952103575214862</v>
      </c>
      <c r="BC9" s="24">
        <f t="shared" si="4"/>
        <v>8.7560432722383652</v>
      </c>
      <c r="BD9" s="24">
        <f t="shared" si="4"/>
        <v>41.883970040191791</v>
      </c>
      <c r="BE9" s="24">
        <f t="shared" si="4"/>
        <v>6.7259670507936349</v>
      </c>
      <c r="BF9" s="24">
        <f t="shared" si="4"/>
        <v>6.6619441606786154</v>
      </c>
      <c r="BG9" s="24">
        <f t="shared" si="4"/>
        <v>9.6593381532754137</v>
      </c>
      <c r="BH9" s="24">
        <f t="shared" si="4"/>
        <v>5.4235196110783468</v>
      </c>
      <c r="BI9" s="24">
        <f t="shared" si="4"/>
        <v>14.228038980138447</v>
      </c>
      <c r="BJ9" s="24">
        <f t="shared" si="4"/>
        <v>5.4593215778515427</v>
      </c>
      <c r="BK9" s="24">
        <f t="shared" si="4"/>
        <v>5.7141266119900687</v>
      </c>
      <c r="BL9" s="24">
        <f t="shared" si="4"/>
        <v>21.842695129229689</v>
      </c>
      <c r="BM9" s="24">
        <f t="shared" si="4"/>
        <v>10.457204541674482</v>
      </c>
      <c r="BN9" s="24">
        <f t="shared" si="4"/>
        <v>8.9324032423315884</v>
      </c>
      <c r="BO9" s="24">
        <f t="shared" ref="BO9:CS9" si="5">STDEV(BO16:BO75)</f>
        <v>12.808014241620723</v>
      </c>
      <c r="BP9" s="24">
        <f t="shared" si="5"/>
        <v>18.967166024623964</v>
      </c>
      <c r="BQ9" s="24">
        <f t="shared" si="5"/>
        <v>20.946636530023245</v>
      </c>
      <c r="BR9" s="24">
        <f t="shared" si="5"/>
        <v>7.2656491927487368</v>
      </c>
      <c r="BS9" s="24">
        <f t="shared" si="5"/>
        <v>15.067148759848775</v>
      </c>
      <c r="BT9" s="24">
        <f t="shared" si="5"/>
        <v>7.4987720275325014</v>
      </c>
      <c r="BU9" s="24">
        <f t="shared" si="5"/>
        <v>13.812006158567041</v>
      </c>
      <c r="BV9" s="24">
        <f t="shared" si="5"/>
        <v>11.520187513186713</v>
      </c>
      <c r="BW9" s="24">
        <f t="shared" si="5"/>
        <v>10.202289955641483</v>
      </c>
      <c r="BX9" s="24">
        <f t="shared" si="5"/>
        <v>18.068193485216192</v>
      </c>
      <c r="BY9" s="24">
        <f t="shared" si="5"/>
        <v>6.3443742595911399</v>
      </c>
      <c r="BZ9" s="24">
        <f t="shared" si="5"/>
        <v>6.855261289304206</v>
      </c>
      <c r="CA9" s="24">
        <f t="shared" si="5"/>
        <v>10.551185972379068</v>
      </c>
      <c r="CB9" s="24">
        <f t="shared" si="5"/>
        <v>24.471404735272447</v>
      </c>
      <c r="CC9" s="24">
        <f t="shared" si="5"/>
        <v>6.6436971532729237</v>
      </c>
      <c r="CD9" s="24">
        <f t="shared" si="5"/>
        <v>4.8042856926861814</v>
      </c>
      <c r="CE9" s="24">
        <f t="shared" si="5"/>
        <v>5.4869117511558105</v>
      </c>
      <c r="CF9" s="24">
        <f t="shared" si="5"/>
        <v>8.6475840001440911</v>
      </c>
      <c r="CG9" s="24">
        <f t="shared" si="5"/>
        <v>8.8585588541111751</v>
      </c>
      <c r="CH9" s="24">
        <f t="shared" si="5"/>
        <v>4.5579690565979023</v>
      </c>
      <c r="CI9" s="24">
        <f t="shared" si="5"/>
        <v>5.179702617818859</v>
      </c>
      <c r="CJ9" s="24">
        <f t="shared" si="5"/>
        <v>13.567951083718189</v>
      </c>
      <c r="CK9" s="24">
        <f t="shared" si="5"/>
        <v>7.0079637910861914</v>
      </c>
      <c r="CL9" s="24">
        <f t="shared" si="5"/>
        <v>4.2231752319253832</v>
      </c>
      <c r="CM9" s="24">
        <f t="shared" si="5"/>
        <v>36.285025467818571</v>
      </c>
      <c r="CN9" s="24">
        <f t="shared" si="5"/>
        <v>7.5157753113749619</v>
      </c>
      <c r="CO9" s="24">
        <f t="shared" si="5"/>
        <v>6.2045169895364349</v>
      </c>
      <c r="CP9" s="24">
        <f t="shared" si="5"/>
        <v>4.7682198883812807</v>
      </c>
      <c r="CQ9" s="24">
        <f t="shared" si="5"/>
        <v>4.4787063684130102</v>
      </c>
      <c r="CR9" s="24">
        <f t="shared" si="5"/>
        <v>16.317303127537102</v>
      </c>
      <c r="CS9" s="24">
        <f t="shared" si="5"/>
        <v>6.0396393052775146</v>
      </c>
    </row>
    <row r="10" spans="1:97" s="12" customFormat="1" x14ac:dyDescent="0.25">
      <c r="A10" s="21" t="s">
        <v>202</v>
      </c>
      <c r="B10" s="23">
        <f>B9/B8%</f>
        <v>83.280832225131803</v>
      </c>
      <c r="C10" s="23">
        <f t="shared" ref="C10:BN10" si="6">C9/C8%</f>
        <v>109.8185678698373</v>
      </c>
      <c r="D10" s="23">
        <f t="shared" si="6"/>
        <v>70.130014736921083</v>
      </c>
      <c r="E10" s="23">
        <f t="shared" si="6"/>
        <v>59.679336466828531</v>
      </c>
      <c r="F10" s="23">
        <f t="shared" si="6"/>
        <v>53.356701143699013</v>
      </c>
      <c r="G10" s="23">
        <f t="shared" si="6"/>
        <v>97.123118659938626</v>
      </c>
      <c r="H10" s="23">
        <f t="shared" si="6"/>
        <v>87.30782865872024</v>
      </c>
      <c r="I10" s="23">
        <f t="shared" si="6"/>
        <v>64.899130099186308</v>
      </c>
      <c r="J10" s="23">
        <f t="shared" si="6"/>
        <v>55.423716687598521</v>
      </c>
      <c r="K10" s="23">
        <f t="shared" si="6"/>
        <v>93.278321655407311</v>
      </c>
      <c r="L10" s="23">
        <f t="shared" si="6"/>
        <v>81.720450686766725</v>
      </c>
      <c r="M10" s="23">
        <f t="shared" si="6"/>
        <v>61.556042970200359</v>
      </c>
      <c r="N10" s="23">
        <f t="shared" si="6"/>
        <v>73.076086908781235</v>
      </c>
      <c r="O10" s="23">
        <f t="shared" si="6"/>
        <v>65.227096281456042</v>
      </c>
      <c r="P10" s="23">
        <f t="shared" si="6"/>
        <v>131.10140950976728</v>
      </c>
      <c r="Q10" s="23">
        <f t="shared" si="6"/>
        <v>68.707644653967151</v>
      </c>
      <c r="R10" s="23">
        <f t="shared" si="6"/>
        <v>78.494377718878781</v>
      </c>
      <c r="S10" s="23">
        <f t="shared" si="6"/>
        <v>82.453811367841865</v>
      </c>
      <c r="T10" s="23">
        <f t="shared" si="6"/>
        <v>67.032130421232438</v>
      </c>
      <c r="U10" s="23">
        <f t="shared" si="6"/>
        <v>74.653899425322024</v>
      </c>
      <c r="V10" s="23">
        <f t="shared" si="6"/>
        <v>53.402412439340495</v>
      </c>
      <c r="W10" s="23">
        <f t="shared" si="6"/>
        <v>108.83081612022903</v>
      </c>
      <c r="X10" s="23">
        <f t="shared" si="6"/>
        <v>96.857802697419984</v>
      </c>
      <c r="Y10" s="23">
        <f t="shared" si="6"/>
        <v>55.436031790257985</v>
      </c>
      <c r="Z10" s="23">
        <f t="shared" si="6"/>
        <v>61.318982867848945</v>
      </c>
      <c r="AA10" s="23">
        <f t="shared" si="6"/>
        <v>107.02920178304511</v>
      </c>
      <c r="AB10" s="23">
        <f t="shared" si="6"/>
        <v>97.21135790427401</v>
      </c>
      <c r="AC10" s="23">
        <f t="shared" si="6"/>
        <v>61.888519789306201</v>
      </c>
      <c r="AD10" s="23">
        <f t="shared" si="6"/>
        <v>111.90954092637681</v>
      </c>
      <c r="AE10" s="23">
        <f t="shared" si="6"/>
        <v>66.573240145367464</v>
      </c>
      <c r="AF10" s="23">
        <f t="shared" si="6"/>
        <v>86.711910601158692</v>
      </c>
      <c r="AG10" s="23">
        <f t="shared" si="6"/>
        <v>83.947954789847202</v>
      </c>
      <c r="AH10" s="23">
        <f t="shared" si="6"/>
        <v>100.42138387459411</v>
      </c>
      <c r="AI10" s="23">
        <f t="shared" si="6"/>
        <v>97.877135341799985</v>
      </c>
      <c r="AJ10" s="23">
        <f t="shared" si="6"/>
        <v>78.438038626615679</v>
      </c>
      <c r="AK10" s="23">
        <f t="shared" si="6"/>
        <v>85.232084440171946</v>
      </c>
      <c r="AL10" s="23">
        <f t="shared" si="6"/>
        <v>54.137629929768039</v>
      </c>
      <c r="AM10" s="23">
        <f t="shared" si="6"/>
        <v>103.17037658956035</v>
      </c>
      <c r="AN10" s="23">
        <f t="shared" si="6"/>
        <v>115.00294756021334</v>
      </c>
      <c r="AO10" s="23">
        <f t="shared" si="6"/>
        <v>74.147491695208004</v>
      </c>
      <c r="AP10" s="23">
        <f t="shared" si="6"/>
        <v>59.762008615949533</v>
      </c>
      <c r="AQ10" s="23">
        <f t="shared" si="6"/>
        <v>84.906709384186172</v>
      </c>
      <c r="AR10" s="23">
        <f t="shared" si="6"/>
        <v>204.92873698405114</v>
      </c>
      <c r="AS10" s="23">
        <f t="shared" si="6"/>
        <v>74.54152112502382</v>
      </c>
      <c r="AT10" s="23">
        <f t="shared" si="6"/>
        <v>128.81671740770423</v>
      </c>
      <c r="AU10" s="23">
        <f t="shared" si="6"/>
        <v>60.054825102273604</v>
      </c>
      <c r="AV10" s="23">
        <f t="shared" si="6"/>
        <v>113.11517654209534</v>
      </c>
      <c r="AW10" s="23">
        <f t="shared" si="6"/>
        <v>77.202857098707483</v>
      </c>
      <c r="AX10" s="23">
        <f t="shared" si="6"/>
        <v>103.9838051255129</v>
      </c>
      <c r="AY10" s="23">
        <f t="shared" si="6"/>
        <v>135.67692726285523</v>
      </c>
      <c r="AZ10" s="23">
        <f t="shared" si="6"/>
        <v>67.50966036486362</v>
      </c>
      <c r="BA10" s="23">
        <f t="shared" si="6"/>
        <v>73.996602416893595</v>
      </c>
      <c r="BB10" s="23">
        <f t="shared" si="6"/>
        <v>74.866672248579007</v>
      </c>
      <c r="BC10" s="23">
        <f t="shared" si="6"/>
        <v>65.278652626031558</v>
      </c>
      <c r="BD10" s="23">
        <f t="shared" si="6"/>
        <v>125.65819303022687</v>
      </c>
      <c r="BE10" s="23">
        <f t="shared" si="6"/>
        <v>74.210743480621204</v>
      </c>
      <c r="BF10" s="23">
        <f t="shared" si="6"/>
        <v>56.96403728669187</v>
      </c>
      <c r="BG10" s="23">
        <f t="shared" si="6"/>
        <v>79.370075211794713</v>
      </c>
      <c r="BH10" s="23">
        <f t="shared" si="6"/>
        <v>115.31225253887345</v>
      </c>
      <c r="BI10" s="23">
        <f t="shared" si="6"/>
        <v>66.192319051586182</v>
      </c>
      <c r="BJ10" s="23">
        <f t="shared" si="6"/>
        <v>96.739307345272451</v>
      </c>
      <c r="BK10" s="23">
        <f t="shared" si="6"/>
        <v>72.178441414611385</v>
      </c>
      <c r="BL10" s="23">
        <f t="shared" si="6"/>
        <v>104.43554926717516</v>
      </c>
      <c r="BM10" s="23">
        <f t="shared" si="6"/>
        <v>66.513051742000272</v>
      </c>
      <c r="BN10" s="23">
        <f t="shared" si="6"/>
        <v>85.573079121809883</v>
      </c>
      <c r="BO10" s="23">
        <f t="shared" ref="BO10:CS10" si="7">BO9/BO8%</f>
        <v>93.183079240601856</v>
      </c>
      <c r="BP10" s="23">
        <f t="shared" si="7"/>
        <v>68.551892143692399</v>
      </c>
      <c r="BQ10" s="23">
        <f t="shared" si="7"/>
        <v>120.15279080319262</v>
      </c>
      <c r="BR10" s="23">
        <f t="shared" si="7"/>
        <v>62.090720917949589</v>
      </c>
      <c r="BS10" s="23">
        <f t="shared" si="7"/>
        <v>164.42868781210012</v>
      </c>
      <c r="BT10" s="23">
        <f t="shared" si="7"/>
        <v>91.262945568346865</v>
      </c>
      <c r="BU10" s="23">
        <f t="shared" si="7"/>
        <v>74.807760382200982</v>
      </c>
      <c r="BV10" s="23">
        <f t="shared" si="7"/>
        <v>46.256524847166091</v>
      </c>
      <c r="BW10" s="23">
        <f t="shared" si="7"/>
        <v>95.215025250970456</v>
      </c>
      <c r="BX10" s="23">
        <f t="shared" si="7"/>
        <v>105.00693617909447</v>
      </c>
      <c r="BY10" s="23">
        <f t="shared" si="7"/>
        <v>46.684137303834724</v>
      </c>
      <c r="BZ10" s="23">
        <f t="shared" si="7"/>
        <v>91.873057261168725</v>
      </c>
      <c r="CA10" s="23">
        <f t="shared" si="7"/>
        <v>43.49211035605552</v>
      </c>
      <c r="CB10" s="23">
        <f t="shared" si="7"/>
        <v>107.39352575456023</v>
      </c>
      <c r="CC10" s="23">
        <f t="shared" si="7"/>
        <v>61.175848556840911</v>
      </c>
      <c r="CD10" s="23">
        <f t="shared" si="7"/>
        <v>85.714285328923822</v>
      </c>
      <c r="CE10" s="23">
        <f t="shared" si="7"/>
        <v>99.611105921134197</v>
      </c>
      <c r="CF10" s="23">
        <f t="shared" si="7"/>
        <v>58.581352603437466</v>
      </c>
      <c r="CG10" s="23">
        <f t="shared" si="7"/>
        <v>86.862809486300165</v>
      </c>
      <c r="CH10" s="23">
        <f t="shared" si="7"/>
        <v>64.362942667892256</v>
      </c>
      <c r="CI10" s="23">
        <f t="shared" si="7"/>
        <v>95.890822915498774</v>
      </c>
      <c r="CJ10" s="23">
        <f t="shared" si="7"/>
        <v>101.21559928174702</v>
      </c>
      <c r="CK10" s="23">
        <f t="shared" si="7"/>
        <v>57.54452271317524</v>
      </c>
      <c r="CL10" s="23">
        <f t="shared" si="7"/>
        <v>60.969806043196108</v>
      </c>
      <c r="CM10" s="23">
        <f t="shared" si="7"/>
        <v>125.03157540004021</v>
      </c>
      <c r="CN10" s="23">
        <f t="shared" si="7"/>
        <v>100.99586084714393</v>
      </c>
      <c r="CO10" s="23">
        <f t="shared" si="7"/>
        <v>67.015485035497036</v>
      </c>
      <c r="CP10" s="23">
        <f t="shared" si="7"/>
        <v>89.348280232003972</v>
      </c>
      <c r="CQ10" s="23">
        <f t="shared" si="7"/>
        <v>61.506610690039039</v>
      </c>
      <c r="CR10" s="23">
        <f t="shared" si="7"/>
        <v>87.468791892452941</v>
      </c>
      <c r="CS10" s="23">
        <f t="shared" si="7"/>
        <v>68.840873540397169</v>
      </c>
    </row>
    <row r="11" spans="1:97" s="12" customFormat="1" x14ac:dyDescent="0.25">
      <c r="A11" s="18" t="s">
        <v>194</v>
      </c>
      <c r="B11" s="19">
        <f>AVERAGE(B90:B149)</f>
        <v>-3.1826393372587822E-15</v>
      </c>
      <c r="C11" s="6">
        <f t="shared" ref="C11:BN11" si="8">AVERAGE(C90:C149)</f>
        <v>-8.8817841970012523E-16</v>
      </c>
      <c r="D11" s="6">
        <f t="shared" si="8"/>
        <v>8.4376949871511893E-16</v>
      </c>
      <c r="E11" s="6">
        <f t="shared" si="8"/>
        <v>-1.3026616822268502E-15</v>
      </c>
      <c r="F11" s="6">
        <f t="shared" si="8"/>
        <v>-1.0066022089934752E-15</v>
      </c>
      <c r="G11" s="6">
        <f t="shared" si="8"/>
        <v>2.3684757858670005E-15</v>
      </c>
      <c r="H11" s="6">
        <f t="shared" si="8"/>
        <v>1.5987211554602255E-15</v>
      </c>
      <c r="I11" s="6">
        <f t="shared" si="8"/>
        <v>-1.1360919540229848</v>
      </c>
      <c r="J11" s="6">
        <f t="shared" si="8"/>
        <v>1.6283271027835628E-16</v>
      </c>
      <c r="K11" s="6">
        <f t="shared" si="8"/>
        <v>-3.0494125743037631E-15</v>
      </c>
      <c r="L11" s="6">
        <f t="shared" si="8"/>
        <v>2.2796579438969883E-15</v>
      </c>
      <c r="M11" s="6">
        <f t="shared" si="8"/>
        <v>-2.6610606060606008</v>
      </c>
      <c r="N11" s="6">
        <f t="shared" si="8"/>
        <v>-1.7171449447535755E-15</v>
      </c>
      <c r="O11" s="6">
        <f t="shared" si="8"/>
        <v>9.4739031434680023E-16</v>
      </c>
      <c r="P11" s="6">
        <f t="shared" si="8"/>
        <v>4.8849813083506892E-16</v>
      </c>
      <c r="Q11" s="6">
        <f t="shared" si="8"/>
        <v>-7.9936057773011273E-16</v>
      </c>
      <c r="R11" s="6">
        <f t="shared" si="8"/>
        <v>-1.0954200509634878E-15</v>
      </c>
      <c r="S11" s="6">
        <f t="shared" si="8"/>
        <v>3.8191672047105383E-15</v>
      </c>
      <c r="T11" s="6">
        <f t="shared" si="8"/>
        <v>-7.5495165674510643E-16</v>
      </c>
      <c r="U11" s="6">
        <f t="shared" si="8"/>
        <v>4.263256414560601E-15</v>
      </c>
      <c r="V11" s="6">
        <f t="shared" si="8"/>
        <v>-1.6875389974302379E-15</v>
      </c>
      <c r="W11" s="6">
        <f t="shared" si="8"/>
        <v>-3.9968028886505636E-16</v>
      </c>
      <c r="X11" s="6">
        <f t="shared" si="8"/>
        <v>-1.5987211554602255E-15</v>
      </c>
      <c r="Y11" s="6">
        <f t="shared" si="8"/>
        <v>2.1020222599569631E-15</v>
      </c>
      <c r="Z11" s="6">
        <f t="shared" si="8"/>
        <v>-1.4802973661668753E-16</v>
      </c>
      <c r="AA11" s="6">
        <f t="shared" si="8"/>
        <v>-1.3322676295501878E-15</v>
      </c>
      <c r="AB11" s="6">
        <f t="shared" si="8"/>
        <v>2.6645352591003757E-15</v>
      </c>
      <c r="AC11" s="6">
        <f t="shared" si="8"/>
        <v>-4.1448326252672511E-16</v>
      </c>
      <c r="AD11" s="6">
        <f t="shared" si="8"/>
        <v>1.1102230246251565E-15</v>
      </c>
      <c r="AE11" s="6">
        <f t="shared" si="8"/>
        <v>-2.3684757858670005E-15</v>
      </c>
      <c r="AF11" s="6">
        <f t="shared" si="8"/>
        <v>-2.2500519965736505E-15</v>
      </c>
      <c r="AG11" s="6">
        <f t="shared" si="8"/>
        <v>-5.6029411764705861</v>
      </c>
      <c r="AH11" s="6">
        <f t="shared" si="8"/>
        <v>0</v>
      </c>
      <c r="AI11" s="6">
        <f t="shared" si="8"/>
        <v>1.3544720900426909E-15</v>
      </c>
      <c r="AJ11" s="6">
        <f t="shared" si="8"/>
        <v>0</v>
      </c>
      <c r="AK11" s="6">
        <f t="shared" si="8"/>
        <v>4.4704980458239636E-15</v>
      </c>
      <c r="AL11" s="6">
        <f t="shared" si="8"/>
        <v>3.8487731520338761E-16</v>
      </c>
      <c r="AM11" s="6">
        <f t="shared" si="8"/>
        <v>-1.8355687340469257E-15</v>
      </c>
      <c r="AN11" s="6">
        <f t="shared" si="8"/>
        <v>1.0066022089934752E-15</v>
      </c>
      <c r="AO11" s="6">
        <f t="shared" si="8"/>
        <v>-2.8421709430404009E-15</v>
      </c>
      <c r="AP11" s="6">
        <f t="shared" si="8"/>
        <v>3.7599553100638635E-15</v>
      </c>
      <c r="AQ11" s="6">
        <f t="shared" si="8"/>
        <v>-5.9211894646675012E-16</v>
      </c>
      <c r="AR11" s="6">
        <f t="shared" si="8"/>
        <v>-1.4802973661668755E-15</v>
      </c>
      <c r="AS11" s="6">
        <f t="shared" si="8"/>
        <v>-1.2434497875801752E-15</v>
      </c>
      <c r="AT11" s="6">
        <f t="shared" si="8"/>
        <v>-0.89011494252872769</v>
      </c>
      <c r="AU11" s="6">
        <f t="shared" si="8"/>
        <v>-8.1416355139178143E-16</v>
      </c>
      <c r="AV11" s="6">
        <f t="shared" si="8"/>
        <v>5.6251299914341262E-16</v>
      </c>
      <c r="AW11" s="6">
        <f t="shared" si="8"/>
        <v>7.9936057773011273E-16</v>
      </c>
      <c r="AX11" s="6">
        <f t="shared" si="8"/>
        <v>4.1744385725905887E-15</v>
      </c>
      <c r="AY11" s="6">
        <f t="shared" si="8"/>
        <v>3.3158661002138009E-15</v>
      </c>
      <c r="AZ11" s="6">
        <f t="shared" si="8"/>
        <v>1.0954200509634878E-15</v>
      </c>
      <c r="BA11" s="6">
        <f t="shared" si="8"/>
        <v>5.2698586235540766E-15</v>
      </c>
      <c r="BB11" s="6">
        <f t="shared" si="8"/>
        <v>-1.0510111299784815E-15</v>
      </c>
      <c r="BC11" s="6">
        <f t="shared" si="8"/>
        <v>9.1778436702346283E-16</v>
      </c>
      <c r="BD11" s="6">
        <f t="shared" si="8"/>
        <v>-6.1580370432542018E-15</v>
      </c>
      <c r="BE11" s="6">
        <f t="shared" si="8"/>
        <v>0</v>
      </c>
      <c r="BF11" s="6">
        <f t="shared" si="8"/>
        <v>-1.9243865760169379E-15</v>
      </c>
      <c r="BG11" s="6">
        <f t="shared" si="8"/>
        <v>3.4046839421838135E-15</v>
      </c>
      <c r="BH11" s="6">
        <f t="shared" si="8"/>
        <v>1.0066022089934752E-15</v>
      </c>
      <c r="BI11" s="6">
        <f t="shared" si="8"/>
        <v>2.0132044179869505E-15</v>
      </c>
      <c r="BJ11" s="6">
        <f t="shared" si="8"/>
        <v>-1.0214051826551439E-15</v>
      </c>
      <c r="BK11" s="6">
        <f t="shared" si="8"/>
        <v>-1.1250259982868252E-15</v>
      </c>
      <c r="BL11" s="6">
        <f t="shared" si="8"/>
        <v>-3.5527136788005009E-15</v>
      </c>
      <c r="BM11" s="6">
        <f t="shared" si="8"/>
        <v>-0.262033898305082</v>
      </c>
      <c r="BN11" s="6">
        <f t="shared" si="8"/>
        <v>5.3290705182007512E-16</v>
      </c>
      <c r="BO11" s="6">
        <f t="shared" ref="BO11:CS11" si="9">AVERAGE(BO90:BO149)</f>
        <v>1.1842378929335002E-15</v>
      </c>
      <c r="BP11" s="6">
        <f t="shared" si="9"/>
        <v>-3.2566542055671257E-15</v>
      </c>
      <c r="BQ11" s="6">
        <f t="shared" si="9"/>
        <v>1.8947806286936005E-15</v>
      </c>
      <c r="BR11" s="6">
        <f t="shared" si="9"/>
        <v>-2.8421709430404009E-15</v>
      </c>
      <c r="BS11" s="6">
        <f t="shared" si="9"/>
        <v>0</v>
      </c>
      <c r="BT11" s="6">
        <f t="shared" si="9"/>
        <v>-1.7911598130619192E-15</v>
      </c>
      <c r="BU11" s="6">
        <f t="shared" si="9"/>
        <v>2.4868995751603505E-15</v>
      </c>
      <c r="BV11" s="6">
        <f t="shared" si="9"/>
        <v>2.5461114698070257E-15</v>
      </c>
      <c r="BW11" s="6">
        <f t="shared" si="9"/>
        <v>2.7829590483937257E-15</v>
      </c>
      <c r="BX11" s="6">
        <f t="shared" si="9"/>
        <v>-4.736951571734001E-15</v>
      </c>
      <c r="BY11" s="6">
        <f t="shared" si="9"/>
        <v>-2.1612341546036379E-15</v>
      </c>
      <c r="BZ11" s="6">
        <f t="shared" si="9"/>
        <v>2.9605947323337506E-16</v>
      </c>
      <c r="CA11" s="6">
        <f t="shared" si="9"/>
        <v>2.0724163126336257E-15</v>
      </c>
      <c r="CB11" s="6">
        <f t="shared" si="9"/>
        <v>8.2896652505345027E-15</v>
      </c>
      <c r="CC11" s="6">
        <f t="shared" si="9"/>
        <v>-8.8817841970012523E-16</v>
      </c>
      <c r="CD11" s="6">
        <f t="shared" si="9"/>
        <v>-1.2138438402568378E-15</v>
      </c>
      <c r="CE11" s="6">
        <f t="shared" si="9"/>
        <v>-2.3092638912203257E-15</v>
      </c>
      <c r="CF11" s="6">
        <f t="shared" si="9"/>
        <v>3.6711374680938513E-15</v>
      </c>
      <c r="CG11" s="6">
        <f t="shared" si="9"/>
        <v>2.531308496145357E-15</v>
      </c>
      <c r="CH11" s="6">
        <f t="shared" si="9"/>
        <v>1.4506914188435379E-15</v>
      </c>
      <c r="CI11" s="6">
        <f t="shared" si="9"/>
        <v>-7.1054273576010023E-16</v>
      </c>
      <c r="CJ11" s="6">
        <f t="shared" si="9"/>
        <v>4.1448326252672511E-16</v>
      </c>
      <c r="CK11" s="6">
        <f t="shared" si="9"/>
        <v>-1.1842378929335002E-15</v>
      </c>
      <c r="CL11" s="6">
        <f t="shared" si="9"/>
        <v>8.1416355139178143E-16</v>
      </c>
      <c r="CM11" s="6">
        <f t="shared" si="9"/>
        <v>-0.96735632183908427</v>
      </c>
      <c r="CN11" s="6">
        <f t="shared" si="9"/>
        <v>-1.2138438402568378E-15</v>
      </c>
      <c r="CO11" s="6">
        <f t="shared" si="9"/>
        <v>-1.1250259982868252E-15</v>
      </c>
      <c r="CP11" s="6">
        <f t="shared" si="9"/>
        <v>-1.9391895496786066E-15</v>
      </c>
      <c r="CQ11" s="6">
        <f t="shared" si="9"/>
        <v>-1.4358884451818692E-15</v>
      </c>
      <c r="CR11" s="6">
        <f t="shared" si="9"/>
        <v>-4.2336504672372636E-15</v>
      </c>
      <c r="CS11" s="6">
        <f t="shared" si="9"/>
        <v>-3.6711374680938513E-15</v>
      </c>
    </row>
    <row r="12" spans="1:97" s="12" customFormat="1" x14ac:dyDescent="0.25">
      <c r="A12" s="18" t="s">
        <v>195</v>
      </c>
      <c r="B12" s="22">
        <f>STDEV(B16:B75)</f>
        <v>8.5321212614647557</v>
      </c>
      <c r="C12" s="22">
        <f t="shared" ref="C12:BN12" si="10">STDEV(C16:C75)</f>
        <v>11.067881331815103</v>
      </c>
      <c r="D12" s="22">
        <f t="shared" si="10"/>
        <v>5.4689723159008956</v>
      </c>
      <c r="E12" s="22">
        <f t="shared" si="10"/>
        <v>9.0155584289222315</v>
      </c>
      <c r="F12" s="22">
        <f t="shared" si="10"/>
        <v>14.129743741203892</v>
      </c>
      <c r="G12" s="22">
        <f t="shared" si="10"/>
        <v>23.252893325833639</v>
      </c>
      <c r="H12" s="22">
        <f t="shared" si="10"/>
        <v>11.191408503570289</v>
      </c>
      <c r="I12" s="22">
        <f t="shared" si="10"/>
        <v>22.119413858633013</v>
      </c>
      <c r="J12" s="22">
        <f t="shared" si="10"/>
        <v>4.3738549752629829</v>
      </c>
      <c r="K12" s="22">
        <f t="shared" si="10"/>
        <v>13.641954542103324</v>
      </c>
      <c r="L12" s="22">
        <f t="shared" si="10"/>
        <v>10.618210559233889</v>
      </c>
      <c r="M12" s="22">
        <f t="shared" si="10"/>
        <v>19.656523321556886</v>
      </c>
      <c r="N12" s="22">
        <f t="shared" si="10"/>
        <v>8.1540733642381742</v>
      </c>
      <c r="O12" s="22">
        <f t="shared" si="10"/>
        <v>9.5807733254745351</v>
      </c>
      <c r="P12" s="22">
        <f t="shared" si="10"/>
        <v>10.946967694065567</v>
      </c>
      <c r="Q12" s="22">
        <f t="shared" si="10"/>
        <v>7.2017062871466573</v>
      </c>
      <c r="R12" s="22">
        <f t="shared" si="10"/>
        <v>5.5390865876955466</v>
      </c>
      <c r="S12" s="22">
        <f t="shared" si="10"/>
        <v>9.2636857071770304</v>
      </c>
      <c r="T12" s="22">
        <f t="shared" si="10"/>
        <v>8.0695513005426989</v>
      </c>
      <c r="U12" s="22">
        <f t="shared" si="10"/>
        <v>8.6424330901381108</v>
      </c>
      <c r="V12" s="22">
        <f t="shared" si="10"/>
        <v>8.5684170758921834</v>
      </c>
      <c r="W12" s="22">
        <f t="shared" si="10"/>
        <v>6.1181057128922092</v>
      </c>
      <c r="X12" s="22">
        <f t="shared" si="10"/>
        <v>16.948501175336876</v>
      </c>
      <c r="Y12" s="22">
        <f t="shared" si="10"/>
        <v>5.1398440808200849</v>
      </c>
      <c r="Z12" s="22">
        <f t="shared" si="10"/>
        <v>3.9101071408731678</v>
      </c>
      <c r="AA12" s="22">
        <f t="shared" si="10"/>
        <v>10.76713769937434</v>
      </c>
      <c r="AB12" s="22">
        <f t="shared" si="10"/>
        <v>9.4845881528603311</v>
      </c>
      <c r="AC12" s="22">
        <f t="shared" si="10"/>
        <v>8.5942524480749878</v>
      </c>
      <c r="AD12" s="22">
        <f t="shared" si="10"/>
        <v>9.6148947245912062</v>
      </c>
      <c r="AE12" s="22">
        <f t="shared" si="10"/>
        <v>7.1610615316366957</v>
      </c>
      <c r="AF12" s="22">
        <f t="shared" si="10"/>
        <v>9.117757399711838</v>
      </c>
      <c r="AG12" s="22">
        <f t="shared" si="10"/>
        <v>31.357030171501751</v>
      </c>
      <c r="AH12" s="22">
        <f t="shared" si="10"/>
        <v>7.8847523238868797</v>
      </c>
      <c r="AI12" s="22">
        <f t="shared" si="10"/>
        <v>6.1597343841772787</v>
      </c>
      <c r="AJ12" s="22">
        <f t="shared" si="10"/>
        <v>7.2581331742495054</v>
      </c>
      <c r="AK12" s="22">
        <f t="shared" si="10"/>
        <v>8.0317034237455314</v>
      </c>
      <c r="AL12" s="22">
        <f t="shared" si="10"/>
        <v>4.9698344275527058</v>
      </c>
      <c r="AM12" s="22">
        <f t="shared" si="10"/>
        <v>12.755297559022646</v>
      </c>
      <c r="AN12" s="22">
        <f t="shared" si="10"/>
        <v>8.2840456559206981</v>
      </c>
      <c r="AO12" s="22">
        <f t="shared" si="10"/>
        <v>12.952331007624588</v>
      </c>
      <c r="AP12" s="22">
        <f t="shared" si="10"/>
        <v>10.696403508778031</v>
      </c>
      <c r="AQ12" s="22">
        <f t="shared" si="10"/>
        <v>6.4684761432519169</v>
      </c>
      <c r="AR12" s="22">
        <f t="shared" si="10"/>
        <v>18.97640104472314</v>
      </c>
      <c r="AS12" s="22">
        <f t="shared" si="10"/>
        <v>6.7571888899834098</v>
      </c>
      <c r="AT12" s="22">
        <f t="shared" si="10"/>
        <v>34.3985055036297</v>
      </c>
      <c r="AU12" s="22">
        <f t="shared" si="10"/>
        <v>6.1906515542927041</v>
      </c>
      <c r="AV12" s="22">
        <f t="shared" si="10"/>
        <v>9.6543803178678367</v>
      </c>
      <c r="AW12" s="22">
        <f t="shared" si="10"/>
        <v>17.530195418546512</v>
      </c>
      <c r="AX12" s="22">
        <f t="shared" si="10"/>
        <v>16.145218809154631</v>
      </c>
      <c r="AY12" s="22">
        <f t="shared" si="10"/>
        <v>26.979356986218757</v>
      </c>
      <c r="AZ12" s="22">
        <f t="shared" si="10"/>
        <v>4.3599988985641085</v>
      </c>
      <c r="BA12" s="22">
        <f t="shared" si="10"/>
        <v>17.268340450689063</v>
      </c>
      <c r="BB12" s="22">
        <f t="shared" si="10"/>
        <v>4.7952103575214862</v>
      </c>
      <c r="BC12" s="22">
        <f t="shared" si="10"/>
        <v>8.7560432722383652</v>
      </c>
      <c r="BD12" s="22">
        <f t="shared" si="10"/>
        <v>41.883970040191791</v>
      </c>
      <c r="BE12" s="22">
        <f t="shared" si="10"/>
        <v>6.7259670507936349</v>
      </c>
      <c r="BF12" s="22">
        <f t="shared" si="10"/>
        <v>6.6619441606786154</v>
      </c>
      <c r="BG12" s="22">
        <f t="shared" si="10"/>
        <v>9.6593381532754137</v>
      </c>
      <c r="BH12" s="22">
        <f t="shared" si="10"/>
        <v>5.4235196110783468</v>
      </c>
      <c r="BI12" s="22">
        <f t="shared" si="10"/>
        <v>14.228038980138447</v>
      </c>
      <c r="BJ12" s="22">
        <f t="shared" si="10"/>
        <v>5.4593215778515427</v>
      </c>
      <c r="BK12" s="22">
        <f t="shared" si="10"/>
        <v>5.7141266119900687</v>
      </c>
      <c r="BL12" s="22">
        <f t="shared" si="10"/>
        <v>21.842695129229689</v>
      </c>
      <c r="BM12" s="22">
        <f t="shared" si="10"/>
        <v>10.457204541674482</v>
      </c>
      <c r="BN12" s="22">
        <f t="shared" si="10"/>
        <v>8.9324032423315884</v>
      </c>
      <c r="BO12" s="22">
        <f t="shared" ref="BO12:CS12" si="11">STDEV(BO16:BO75)</f>
        <v>12.808014241620723</v>
      </c>
      <c r="BP12" s="22">
        <f t="shared" si="11"/>
        <v>18.967166024623964</v>
      </c>
      <c r="BQ12" s="22">
        <f t="shared" si="11"/>
        <v>20.946636530023245</v>
      </c>
      <c r="BR12" s="22">
        <f t="shared" si="11"/>
        <v>7.2656491927487368</v>
      </c>
      <c r="BS12" s="22">
        <f t="shared" si="11"/>
        <v>15.067148759848775</v>
      </c>
      <c r="BT12" s="22">
        <f t="shared" si="11"/>
        <v>7.4987720275325014</v>
      </c>
      <c r="BU12" s="22">
        <f t="shared" si="11"/>
        <v>13.812006158567041</v>
      </c>
      <c r="BV12" s="22">
        <f t="shared" si="11"/>
        <v>11.520187513186713</v>
      </c>
      <c r="BW12" s="22">
        <f t="shared" si="11"/>
        <v>10.202289955641483</v>
      </c>
      <c r="BX12" s="22">
        <f t="shared" si="11"/>
        <v>18.068193485216192</v>
      </c>
      <c r="BY12" s="22">
        <f t="shared" si="11"/>
        <v>6.3443742595911399</v>
      </c>
      <c r="BZ12" s="22">
        <f t="shared" si="11"/>
        <v>6.855261289304206</v>
      </c>
      <c r="CA12" s="22">
        <f t="shared" si="11"/>
        <v>10.551185972379068</v>
      </c>
      <c r="CB12" s="22">
        <f t="shared" si="11"/>
        <v>24.471404735272447</v>
      </c>
      <c r="CC12" s="22">
        <f t="shared" si="11"/>
        <v>6.6436971532729237</v>
      </c>
      <c r="CD12" s="22">
        <f t="shared" si="11"/>
        <v>4.8042856926861814</v>
      </c>
      <c r="CE12" s="22">
        <f t="shared" si="11"/>
        <v>5.4869117511558105</v>
      </c>
      <c r="CF12" s="22">
        <f t="shared" si="11"/>
        <v>8.6475840001440911</v>
      </c>
      <c r="CG12" s="22">
        <f t="shared" si="11"/>
        <v>8.8585588541111751</v>
      </c>
      <c r="CH12" s="22">
        <f t="shared" si="11"/>
        <v>4.5579690565979023</v>
      </c>
      <c r="CI12" s="22">
        <f t="shared" si="11"/>
        <v>5.179702617818859</v>
      </c>
      <c r="CJ12" s="22">
        <f t="shared" si="11"/>
        <v>13.567951083718189</v>
      </c>
      <c r="CK12" s="22">
        <f t="shared" si="11"/>
        <v>7.0079637910861914</v>
      </c>
      <c r="CL12" s="22">
        <f t="shared" si="11"/>
        <v>4.2231752319253832</v>
      </c>
      <c r="CM12" s="22">
        <f t="shared" si="11"/>
        <v>36.285025467818571</v>
      </c>
      <c r="CN12" s="22">
        <f t="shared" si="11"/>
        <v>7.5157753113749619</v>
      </c>
      <c r="CO12" s="22">
        <f t="shared" si="11"/>
        <v>6.2045169895364349</v>
      </c>
      <c r="CP12" s="22">
        <f t="shared" si="11"/>
        <v>4.7682198883812807</v>
      </c>
      <c r="CQ12" s="22">
        <f t="shared" si="11"/>
        <v>4.4787063684130102</v>
      </c>
      <c r="CR12" s="22">
        <f t="shared" si="11"/>
        <v>16.317303127537102</v>
      </c>
      <c r="CS12" s="22">
        <f t="shared" si="11"/>
        <v>6.0396393052775146</v>
      </c>
    </row>
    <row r="13" spans="1:97" s="12" customFormat="1" x14ac:dyDescent="0.25">
      <c r="A13" s="18" t="s">
        <v>201</v>
      </c>
      <c r="B13" s="22">
        <f>(B8-B7)/B12</f>
        <v>-0.88287279879617919</v>
      </c>
      <c r="C13" s="22">
        <f t="shared" ref="C13:BN13" si="12">(C8-C7)/C12</f>
        <v>6.3653109456652521E-2</v>
      </c>
      <c r="D13" s="22">
        <f t="shared" si="12"/>
        <v>0.33519458171785443</v>
      </c>
      <c r="E13" s="22">
        <f t="shared" si="12"/>
        <v>0.26712199662842906</v>
      </c>
      <c r="F13" s="22">
        <f t="shared" si="12"/>
        <v>0.32621969544083013</v>
      </c>
      <c r="G13" s="22">
        <f t="shared" si="12"/>
        <v>8.8995406761421592E-2</v>
      </c>
      <c r="H13" s="22">
        <f t="shared" si="12"/>
        <v>0.26286147293419748</v>
      </c>
      <c r="I13" s="22">
        <f t="shared" si="12"/>
        <v>0.55202604969434343</v>
      </c>
      <c r="J13" s="22">
        <f t="shared" si="12"/>
        <v>0.13738712138692954</v>
      </c>
      <c r="K13" s="22">
        <f t="shared" si="12"/>
        <v>-0.2311089490913725</v>
      </c>
      <c r="L13" s="22">
        <f t="shared" si="12"/>
        <v>-1.224558940452437E-2</v>
      </c>
      <c r="M13" s="22">
        <f t="shared" si="12"/>
        <v>0.11716709030492076</v>
      </c>
      <c r="N13" s="22">
        <f t="shared" si="12"/>
        <v>-0.2409870697677674</v>
      </c>
      <c r="O13" s="22">
        <f t="shared" si="12"/>
        <v>0.16334524365790959</v>
      </c>
      <c r="P13" s="22">
        <f t="shared" si="12"/>
        <v>0.13815635568313972</v>
      </c>
      <c r="Q13" s="22">
        <f t="shared" si="12"/>
        <v>8.4025011943367783E-2</v>
      </c>
      <c r="R13" s="22">
        <f t="shared" si="12"/>
        <v>-4.0752139555114093</v>
      </c>
      <c r="S13" s="22">
        <f t="shared" si="12"/>
        <v>0.42577488080071751</v>
      </c>
      <c r="T13" s="22">
        <f t="shared" si="12"/>
        <v>0.33019246828359239</v>
      </c>
      <c r="U13" s="22">
        <f t="shared" si="12"/>
        <v>0.19671815090245046</v>
      </c>
      <c r="V13" s="22">
        <f t="shared" si="12"/>
        <v>0.34097784854191321</v>
      </c>
      <c r="W13" s="22">
        <f t="shared" si="12"/>
        <v>9.38559582468107E-2</v>
      </c>
      <c r="X13" s="22">
        <f t="shared" si="12"/>
        <v>-1.6487855861324525E-2</v>
      </c>
      <c r="Y13" s="22">
        <f t="shared" si="12"/>
        <v>0.23169157801934268</v>
      </c>
      <c r="Z13" s="22">
        <f t="shared" si="12"/>
        <v>0.33994482157385492</v>
      </c>
      <c r="AA13" s="22">
        <f t="shared" si="12"/>
        <v>1.7038584928111229E-2</v>
      </c>
      <c r="AB13" s="22">
        <f t="shared" si="12"/>
        <v>3.9390544996759425E-2</v>
      </c>
      <c r="AC13" s="22">
        <f t="shared" si="12"/>
        <v>0.46660526683601722</v>
      </c>
      <c r="AD13" s="22">
        <f t="shared" si="12"/>
        <v>-8.1348951517787621E-2</v>
      </c>
      <c r="AE13" s="22">
        <f t="shared" si="12"/>
        <v>0.19310522456641258</v>
      </c>
      <c r="AF13" s="22">
        <f t="shared" si="12"/>
        <v>7.0023445693305875E-2</v>
      </c>
      <c r="AG13" s="22">
        <f t="shared" si="12"/>
        <v>0.24630239230563819</v>
      </c>
      <c r="AH13" s="22">
        <f t="shared" si="12"/>
        <v>-0.25680915012073463</v>
      </c>
      <c r="AI13" s="22">
        <f t="shared" si="12"/>
        <v>5.3276629703044788E-2</v>
      </c>
      <c r="AJ13" s="22">
        <f t="shared" si="12"/>
        <v>0.27039707924412393</v>
      </c>
      <c r="AK13" s="22">
        <f t="shared" si="12"/>
        <v>0.32193998698730025</v>
      </c>
      <c r="AL13" s="22">
        <f t="shared" si="12"/>
        <v>0.38014237803872564</v>
      </c>
      <c r="AM13" s="22">
        <f t="shared" si="12"/>
        <v>-5.9585144384306669E-2</v>
      </c>
      <c r="AN13" s="22">
        <f t="shared" si="12"/>
        <v>-0.10592345623392468</v>
      </c>
      <c r="AO13" s="22">
        <f t="shared" si="12"/>
        <v>0.36826735142213035</v>
      </c>
      <c r="AP13" s="22">
        <f t="shared" si="12"/>
        <v>0.44640927666595986</v>
      </c>
      <c r="AQ13" s="22">
        <f t="shared" si="12"/>
        <v>0.12069712841732763</v>
      </c>
      <c r="AR13" s="22">
        <f t="shared" si="12"/>
        <v>0.10377334843986202</v>
      </c>
      <c r="AS13" s="22">
        <f t="shared" si="12"/>
        <v>0.32963310611236041</v>
      </c>
      <c r="AT13" s="22">
        <f t="shared" si="12"/>
        <v>0.14044744788688926</v>
      </c>
      <c r="AU13" s="22">
        <f t="shared" si="12"/>
        <v>0.48744110125040196</v>
      </c>
      <c r="AV13" s="22">
        <f t="shared" si="12"/>
        <v>4.7045165431418054E-2</v>
      </c>
      <c r="AW13" s="22">
        <f t="shared" si="12"/>
        <v>0.28116565567057206</v>
      </c>
      <c r="AX13" s="22">
        <f t="shared" si="12"/>
        <v>0.17517594537958775</v>
      </c>
      <c r="AY13" s="22">
        <f t="shared" si="12"/>
        <v>-7.3658759464477516E-2</v>
      </c>
      <c r="AZ13" s="22">
        <f t="shared" si="12"/>
        <v>0.32359809574036869</v>
      </c>
      <c r="BA13" s="22">
        <f t="shared" si="12"/>
        <v>0.32191216664755218</v>
      </c>
      <c r="BB13" s="22">
        <f t="shared" si="12"/>
        <v>0.28310624695384629</v>
      </c>
      <c r="BC13" s="22">
        <f t="shared" si="12"/>
        <v>0.46133909304386295</v>
      </c>
      <c r="BD13" s="22">
        <f t="shared" si="12"/>
        <v>8.8387921046753012E-2</v>
      </c>
      <c r="BE13" s="22">
        <f t="shared" si="12"/>
        <v>0.33091546225518148</v>
      </c>
      <c r="BF13" s="22">
        <f t="shared" si="12"/>
        <v>0.34842257343350203</v>
      </c>
      <c r="BG13" s="22">
        <f t="shared" si="12"/>
        <v>-5.4704855553019467E-2</v>
      </c>
      <c r="BH13" s="22">
        <f t="shared" si="12"/>
        <v>-0.23265890097780753</v>
      </c>
      <c r="BI13" s="22">
        <f t="shared" si="12"/>
        <v>0.26126033442916868</v>
      </c>
      <c r="BJ13" s="22">
        <f t="shared" si="12"/>
        <v>-5.8950568775932952E-2</v>
      </c>
      <c r="BK13" s="22">
        <f t="shared" si="12"/>
        <v>0.34152257268737835</v>
      </c>
      <c r="BL13" s="22">
        <f t="shared" si="12"/>
        <v>0.14362798197114526</v>
      </c>
      <c r="BM13" s="22">
        <f t="shared" si="12"/>
        <v>0.28914239822339938</v>
      </c>
      <c r="BN13" s="22">
        <f t="shared" si="12"/>
        <v>0.26392955944405799</v>
      </c>
      <c r="BO13" s="22">
        <f t="shared" ref="BO13:CS13" si="13">(BO8-BO7)/BO12</f>
        <v>4.8535269263476642E-2</v>
      </c>
      <c r="BP13" s="22">
        <f t="shared" si="13"/>
        <v>0.3055842585578934</v>
      </c>
      <c r="BQ13" s="22">
        <f t="shared" si="13"/>
        <v>-0.58225559405755178</v>
      </c>
      <c r="BR13" s="22">
        <f t="shared" si="13"/>
        <v>0.32038959402606887</v>
      </c>
      <c r="BS13" s="22">
        <f t="shared" si="13"/>
        <v>0.12428217447962218</v>
      </c>
      <c r="BT13" s="22">
        <f t="shared" si="13"/>
        <v>0.18390475453800614</v>
      </c>
      <c r="BU13" s="22">
        <f t="shared" si="13"/>
        <v>4.9634756000331612E-2</v>
      </c>
      <c r="BV13" s="22">
        <f t="shared" si="13"/>
        <v>0.26325387757572416</v>
      </c>
      <c r="BW13" s="22">
        <f t="shared" si="13"/>
        <v>0.2581961432820587</v>
      </c>
      <c r="BX13" s="22">
        <f t="shared" si="13"/>
        <v>-0.25822168131556628</v>
      </c>
      <c r="BY13" s="22">
        <f t="shared" si="13"/>
        <v>0.1405319524205941</v>
      </c>
      <c r="BZ13" s="22">
        <f t="shared" si="13"/>
        <v>2.4931412123115233E-2</v>
      </c>
      <c r="CA13" s="22">
        <f t="shared" si="13"/>
        <v>0.22630006138612857</v>
      </c>
      <c r="CB13" s="22">
        <f t="shared" si="13"/>
        <v>-0.27963098305916628</v>
      </c>
      <c r="CC13" s="22">
        <f t="shared" si="13"/>
        <v>0.60544499088306403</v>
      </c>
      <c r="CD13" s="22">
        <f t="shared" si="13"/>
        <v>-0.25656401730715112</v>
      </c>
      <c r="CE13" s="22">
        <f t="shared" si="13"/>
        <v>8.3997585874853634E-2</v>
      </c>
      <c r="CF13" s="22">
        <f t="shared" si="13"/>
        <v>0.18945257849902017</v>
      </c>
      <c r="CG13" s="22">
        <f t="shared" si="13"/>
        <v>0.33025756319813931</v>
      </c>
      <c r="CH13" s="22">
        <f t="shared" si="13"/>
        <v>-0.2192075904278257</v>
      </c>
      <c r="CI13" s="22">
        <f t="shared" si="13"/>
        <v>-0.10878940749865372</v>
      </c>
      <c r="CJ13" s="22">
        <f t="shared" si="13"/>
        <v>5.2077671656350563E-2</v>
      </c>
      <c r="CK13" s="22">
        <f t="shared" si="13"/>
        <v>0.3284534840754405</v>
      </c>
      <c r="CL13" s="22">
        <f t="shared" si="13"/>
        <v>0.2276730583944776</v>
      </c>
      <c r="CM13" s="22">
        <f t="shared" si="13"/>
        <v>-1.6782128897698798E-2</v>
      </c>
      <c r="CN13" s="22">
        <f t="shared" si="13"/>
        <v>0.31855937347078284</v>
      </c>
      <c r="CO13" s="22">
        <f t="shared" si="13"/>
        <v>0.18978516047439031</v>
      </c>
      <c r="CP13" s="22">
        <f t="shared" si="13"/>
        <v>6.0655901176774739E-2</v>
      </c>
      <c r="CQ13" s="22">
        <f t="shared" si="13"/>
        <v>0.49885401956602538</v>
      </c>
      <c r="CR13" s="22">
        <f t="shared" si="13"/>
        <v>0.36504729090525767</v>
      </c>
      <c r="CS13" s="22">
        <f t="shared" si="13"/>
        <v>0.32050365889152305</v>
      </c>
    </row>
    <row r="14" spans="1:97" s="12" customFormat="1" x14ac:dyDescent="0.25">
      <c r="A14" s="18" t="s">
        <v>196</v>
      </c>
      <c r="B14" s="22">
        <f>B12/B8%</f>
        <v>83.280832225131803</v>
      </c>
      <c r="C14" s="22">
        <f t="shared" ref="C14:BN14" si="14">C12/C8%</f>
        <v>109.8185678698373</v>
      </c>
      <c r="D14" s="22">
        <f t="shared" si="14"/>
        <v>70.130014736921083</v>
      </c>
      <c r="E14" s="22">
        <f t="shared" si="14"/>
        <v>59.679336466828531</v>
      </c>
      <c r="F14" s="22">
        <f t="shared" si="14"/>
        <v>53.356701143699013</v>
      </c>
      <c r="G14" s="22">
        <f t="shared" si="14"/>
        <v>97.123118659938626</v>
      </c>
      <c r="H14" s="22">
        <f t="shared" si="14"/>
        <v>87.30782865872024</v>
      </c>
      <c r="I14" s="22">
        <f t="shared" si="14"/>
        <v>64.899130099186308</v>
      </c>
      <c r="J14" s="22">
        <f t="shared" si="14"/>
        <v>55.423716687598521</v>
      </c>
      <c r="K14" s="22">
        <f t="shared" si="14"/>
        <v>93.278321655407311</v>
      </c>
      <c r="L14" s="22">
        <f t="shared" si="14"/>
        <v>81.720450686766725</v>
      </c>
      <c r="M14" s="22">
        <f t="shared" si="14"/>
        <v>61.556042970200359</v>
      </c>
      <c r="N14" s="22">
        <f t="shared" si="14"/>
        <v>73.076086908781235</v>
      </c>
      <c r="O14" s="22">
        <f t="shared" si="14"/>
        <v>65.227096281456042</v>
      </c>
      <c r="P14" s="22">
        <f t="shared" si="14"/>
        <v>131.10140950976728</v>
      </c>
      <c r="Q14" s="22">
        <f t="shared" si="14"/>
        <v>68.707644653967151</v>
      </c>
      <c r="R14" s="22">
        <f t="shared" si="14"/>
        <v>78.494377718878781</v>
      </c>
      <c r="S14" s="22">
        <f t="shared" si="14"/>
        <v>82.453811367841865</v>
      </c>
      <c r="T14" s="22">
        <f t="shared" si="14"/>
        <v>67.032130421232438</v>
      </c>
      <c r="U14" s="22">
        <f t="shared" si="14"/>
        <v>74.653899425322024</v>
      </c>
      <c r="V14" s="22">
        <f t="shared" si="14"/>
        <v>53.402412439340495</v>
      </c>
      <c r="W14" s="22">
        <f t="shared" si="14"/>
        <v>108.83081612022903</v>
      </c>
      <c r="X14" s="22">
        <f t="shared" si="14"/>
        <v>96.857802697419984</v>
      </c>
      <c r="Y14" s="22">
        <f t="shared" si="14"/>
        <v>55.436031790257985</v>
      </c>
      <c r="Z14" s="22">
        <f t="shared" si="14"/>
        <v>61.318982867848945</v>
      </c>
      <c r="AA14" s="22">
        <f t="shared" si="14"/>
        <v>107.02920178304511</v>
      </c>
      <c r="AB14" s="22">
        <f t="shared" si="14"/>
        <v>97.21135790427401</v>
      </c>
      <c r="AC14" s="22">
        <f t="shared" si="14"/>
        <v>61.888519789306201</v>
      </c>
      <c r="AD14" s="22">
        <f t="shared" si="14"/>
        <v>111.90954092637681</v>
      </c>
      <c r="AE14" s="22">
        <f t="shared" si="14"/>
        <v>66.573240145367464</v>
      </c>
      <c r="AF14" s="22">
        <f t="shared" si="14"/>
        <v>86.711910601158692</v>
      </c>
      <c r="AG14" s="22">
        <f t="shared" si="14"/>
        <v>83.947954789847202</v>
      </c>
      <c r="AH14" s="22">
        <f t="shared" si="14"/>
        <v>100.42138387459411</v>
      </c>
      <c r="AI14" s="22">
        <f t="shared" si="14"/>
        <v>97.877135341799985</v>
      </c>
      <c r="AJ14" s="22">
        <f t="shared" si="14"/>
        <v>78.438038626615679</v>
      </c>
      <c r="AK14" s="22">
        <f t="shared" si="14"/>
        <v>85.232084440171946</v>
      </c>
      <c r="AL14" s="22">
        <f t="shared" si="14"/>
        <v>54.137629929768039</v>
      </c>
      <c r="AM14" s="22">
        <f t="shared" si="14"/>
        <v>103.17037658956035</v>
      </c>
      <c r="AN14" s="22">
        <f t="shared" si="14"/>
        <v>115.00294756021334</v>
      </c>
      <c r="AO14" s="22">
        <f t="shared" si="14"/>
        <v>74.147491695208004</v>
      </c>
      <c r="AP14" s="22">
        <f t="shared" si="14"/>
        <v>59.762008615949533</v>
      </c>
      <c r="AQ14" s="22">
        <f t="shared" si="14"/>
        <v>84.906709384186172</v>
      </c>
      <c r="AR14" s="22">
        <f t="shared" si="14"/>
        <v>204.92873698405114</v>
      </c>
      <c r="AS14" s="22">
        <f t="shared" si="14"/>
        <v>74.54152112502382</v>
      </c>
      <c r="AT14" s="22">
        <f t="shared" si="14"/>
        <v>128.81671740770423</v>
      </c>
      <c r="AU14" s="22">
        <f t="shared" si="14"/>
        <v>60.054825102273604</v>
      </c>
      <c r="AV14" s="22">
        <f t="shared" si="14"/>
        <v>113.11517654209534</v>
      </c>
      <c r="AW14" s="22">
        <f t="shared" si="14"/>
        <v>77.202857098707483</v>
      </c>
      <c r="AX14" s="22">
        <f t="shared" si="14"/>
        <v>103.9838051255129</v>
      </c>
      <c r="AY14" s="22">
        <f t="shared" si="14"/>
        <v>135.67692726285523</v>
      </c>
      <c r="AZ14" s="22">
        <f t="shared" si="14"/>
        <v>67.50966036486362</v>
      </c>
      <c r="BA14" s="22">
        <f t="shared" si="14"/>
        <v>73.996602416893595</v>
      </c>
      <c r="BB14" s="22">
        <f t="shared" si="14"/>
        <v>74.866672248579007</v>
      </c>
      <c r="BC14" s="22">
        <f t="shared" si="14"/>
        <v>65.278652626031558</v>
      </c>
      <c r="BD14" s="22">
        <f t="shared" si="14"/>
        <v>125.65819303022687</v>
      </c>
      <c r="BE14" s="22">
        <f t="shared" si="14"/>
        <v>74.210743480621204</v>
      </c>
      <c r="BF14" s="22">
        <f t="shared" si="14"/>
        <v>56.96403728669187</v>
      </c>
      <c r="BG14" s="22">
        <f t="shared" si="14"/>
        <v>79.370075211794713</v>
      </c>
      <c r="BH14" s="22">
        <f t="shared" si="14"/>
        <v>115.31225253887345</v>
      </c>
      <c r="BI14" s="22">
        <f t="shared" si="14"/>
        <v>66.192319051586182</v>
      </c>
      <c r="BJ14" s="22">
        <f t="shared" si="14"/>
        <v>96.739307345272451</v>
      </c>
      <c r="BK14" s="22">
        <f t="shared" si="14"/>
        <v>72.178441414611385</v>
      </c>
      <c r="BL14" s="22">
        <f t="shared" si="14"/>
        <v>104.43554926717516</v>
      </c>
      <c r="BM14" s="22">
        <f t="shared" si="14"/>
        <v>66.513051742000272</v>
      </c>
      <c r="BN14" s="22">
        <f t="shared" si="14"/>
        <v>85.573079121809883</v>
      </c>
      <c r="BO14" s="22">
        <f t="shared" ref="BO14:CS14" si="15">BO12/BO8%</f>
        <v>93.183079240601856</v>
      </c>
      <c r="BP14" s="22">
        <f t="shared" si="15"/>
        <v>68.551892143692399</v>
      </c>
      <c r="BQ14" s="22">
        <f t="shared" si="15"/>
        <v>120.15279080319262</v>
      </c>
      <c r="BR14" s="22">
        <f t="shared" si="15"/>
        <v>62.090720917949589</v>
      </c>
      <c r="BS14" s="22">
        <f t="shared" si="15"/>
        <v>164.42868781210012</v>
      </c>
      <c r="BT14" s="22">
        <f t="shared" si="15"/>
        <v>91.262945568346865</v>
      </c>
      <c r="BU14" s="22">
        <f t="shared" si="15"/>
        <v>74.807760382200982</v>
      </c>
      <c r="BV14" s="22">
        <f t="shared" si="15"/>
        <v>46.256524847166091</v>
      </c>
      <c r="BW14" s="22">
        <f t="shared" si="15"/>
        <v>95.215025250970456</v>
      </c>
      <c r="BX14" s="22">
        <f t="shared" si="15"/>
        <v>105.00693617909447</v>
      </c>
      <c r="BY14" s="22">
        <f t="shared" si="15"/>
        <v>46.684137303834724</v>
      </c>
      <c r="BZ14" s="22">
        <f t="shared" si="15"/>
        <v>91.873057261168725</v>
      </c>
      <c r="CA14" s="22">
        <f t="shared" si="15"/>
        <v>43.49211035605552</v>
      </c>
      <c r="CB14" s="22">
        <f t="shared" si="15"/>
        <v>107.39352575456023</v>
      </c>
      <c r="CC14" s="22">
        <f t="shared" si="15"/>
        <v>61.175848556840911</v>
      </c>
      <c r="CD14" s="22">
        <f t="shared" si="15"/>
        <v>85.714285328923822</v>
      </c>
      <c r="CE14" s="22">
        <f t="shared" si="15"/>
        <v>99.611105921134197</v>
      </c>
      <c r="CF14" s="22">
        <f t="shared" si="15"/>
        <v>58.581352603437466</v>
      </c>
      <c r="CG14" s="22">
        <f t="shared" si="15"/>
        <v>86.862809486300165</v>
      </c>
      <c r="CH14" s="22">
        <f t="shared" si="15"/>
        <v>64.362942667892256</v>
      </c>
      <c r="CI14" s="22">
        <f t="shared" si="15"/>
        <v>95.890822915498774</v>
      </c>
      <c r="CJ14" s="22">
        <f t="shared" si="15"/>
        <v>101.21559928174702</v>
      </c>
      <c r="CK14" s="22">
        <f t="shared" si="15"/>
        <v>57.54452271317524</v>
      </c>
      <c r="CL14" s="22">
        <f t="shared" si="15"/>
        <v>60.969806043196108</v>
      </c>
      <c r="CM14" s="22">
        <f t="shared" si="15"/>
        <v>125.03157540004021</v>
      </c>
      <c r="CN14" s="22">
        <f t="shared" si="15"/>
        <v>100.99586084714393</v>
      </c>
      <c r="CO14" s="22">
        <f t="shared" si="15"/>
        <v>67.015485035497036</v>
      </c>
      <c r="CP14" s="22">
        <f t="shared" si="15"/>
        <v>89.348280232003972</v>
      </c>
      <c r="CQ14" s="22">
        <f t="shared" si="15"/>
        <v>61.506610690039039</v>
      </c>
      <c r="CR14" s="22">
        <f t="shared" si="15"/>
        <v>87.468791892452941</v>
      </c>
      <c r="CS14" s="22">
        <f t="shared" si="15"/>
        <v>68.840873540397169</v>
      </c>
    </row>
    <row r="15" spans="1:97" x14ac:dyDescent="0.25">
      <c r="A15" s="13" t="s">
        <v>0</v>
      </c>
      <c r="B15" s="8">
        <v>102</v>
      </c>
      <c r="C15" s="8">
        <v>103</v>
      </c>
      <c r="D15" s="8">
        <v>104</v>
      </c>
      <c r="E15" s="8">
        <v>105</v>
      </c>
      <c r="F15" s="8">
        <v>106</v>
      </c>
      <c r="G15" s="8">
        <v>107</v>
      </c>
      <c r="H15" s="8">
        <v>108</v>
      </c>
      <c r="I15" s="8">
        <v>109</v>
      </c>
      <c r="J15" s="8">
        <v>110</v>
      </c>
      <c r="K15" s="8">
        <v>111</v>
      </c>
      <c r="L15" s="8">
        <v>112</v>
      </c>
      <c r="M15" s="8">
        <v>113</v>
      </c>
      <c r="N15" s="8">
        <v>114</v>
      </c>
      <c r="O15" s="8">
        <v>115</v>
      </c>
      <c r="P15" s="8">
        <v>116</v>
      </c>
      <c r="Q15" s="8">
        <v>117</v>
      </c>
      <c r="R15" s="8">
        <v>202</v>
      </c>
      <c r="S15" s="8">
        <v>203</v>
      </c>
      <c r="T15" s="8">
        <v>204</v>
      </c>
      <c r="U15" s="8">
        <v>205</v>
      </c>
      <c r="V15" s="8">
        <v>206</v>
      </c>
      <c r="W15" s="8">
        <v>207</v>
      </c>
      <c r="X15" s="8">
        <v>208</v>
      </c>
      <c r="Y15" s="8">
        <v>209</v>
      </c>
      <c r="Z15" s="8">
        <v>210</v>
      </c>
      <c r="AA15" s="8">
        <v>211</v>
      </c>
      <c r="AB15" s="8">
        <v>212</v>
      </c>
      <c r="AC15" s="8">
        <v>213</v>
      </c>
      <c r="AD15" s="8">
        <v>214</v>
      </c>
      <c r="AE15" s="8">
        <v>215</v>
      </c>
      <c r="AF15" s="8">
        <v>216</v>
      </c>
      <c r="AG15" s="8">
        <v>217</v>
      </c>
      <c r="AH15" s="8">
        <v>302</v>
      </c>
      <c r="AI15" s="8">
        <v>303</v>
      </c>
      <c r="AJ15" s="8">
        <v>304</v>
      </c>
      <c r="AK15" s="8">
        <v>305</v>
      </c>
      <c r="AL15" s="8">
        <v>306</v>
      </c>
      <c r="AM15" s="8">
        <v>307</v>
      </c>
      <c r="AN15" s="8">
        <v>308</v>
      </c>
      <c r="AO15" s="8">
        <v>309</v>
      </c>
      <c r="AP15" s="8">
        <v>310</v>
      </c>
      <c r="AQ15" s="8">
        <v>311</v>
      </c>
      <c r="AR15" s="8">
        <v>312</v>
      </c>
      <c r="AS15" s="8">
        <v>313</v>
      </c>
      <c r="AT15" s="8">
        <v>314</v>
      </c>
      <c r="AU15" s="8">
        <v>315</v>
      </c>
      <c r="AV15" s="8">
        <v>316</v>
      </c>
      <c r="AW15" s="8">
        <v>317</v>
      </c>
      <c r="AX15" s="8">
        <v>402</v>
      </c>
      <c r="AY15" s="8">
        <v>403</v>
      </c>
      <c r="AZ15" s="8">
        <v>404</v>
      </c>
      <c r="BA15" s="8">
        <v>405</v>
      </c>
      <c r="BB15" s="8">
        <v>406</v>
      </c>
      <c r="BC15" s="8">
        <v>407</v>
      </c>
      <c r="BD15" s="8">
        <v>408</v>
      </c>
      <c r="BE15" s="8">
        <v>409</v>
      </c>
      <c r="BF15" s="8">
        <v>410</v>
      </c>
      <c r="BG15" s="8">
        <v>411</v>
      </c>
      <c r="BH15" s="8">
        <v>412</v>
      </c>
      <c r="BI15" s="8">
        <v>413</v>
      </c>
      <c r="BJ15" s="8">
        <v>414</v>
      </c>
      <c r="BK15" s="8">
        <v>415</v>
      </c>
      <c r="BL15" s="8">
        <v>416</v>
      </c>
      <c r="BM15" s="8">
        <v>417</v>
      </c>
      <c r="BN15" s="8">
        <v>502</v>
      </c>
      <c r="BO15" s="8">
        <v>503</v>
      </c>
      <c r="BP15" s="8">
        <v>504</v>
      </c>
      <c r="BQ15" s="8">
        <v>505</v>
      </c>
      <c r="BR15" s="8">
        <v>506</v>
      </c>
      <c r="BS15" s="8">
        <v>507</v>
      </c>
      <c r="BT15" s="8">
        <v>508</v>
      </c>
      <c r="BU15" s="8">
        <v>509</v>
      </c>
      <c r="BV15" s="8">
        <v>510</v>
      </c>
      <c r="BW15" s="8">
        <v>511</v>
      </c>
      <c r="BX15" s="8">
        <v>512</v>
      </c>
      <c r="BY15" s="8">
        <v>513</v>
      </c>
      <c r="BZ15" s="8">
        <v>514</v>
      </c>
      <c r="CA15" s="8">
        <v>515</v>
      </c>
      <c r="CB15" s="8">
        <v>516</v>
      </c>
      <c r="CC15" s="8">
        <v>517</v>
      </c>
      <c r="CD15" s="8">
        <v>602</v>
      </c>
      <c r="CE15" s="8">
        <v>603</v>
      </c>
      <c r="CF15" s="8">
        <v>604</v>
      </c>
      <c r="CG15" s="8">
        <v>605</v>
      </c>
      <c r="CH15" s="8">
        <v>606</v>
      </c>
      <c r="CI15" s="8">
        <v>607</v>
      </c>
      <c r="CJ15" s="8">
        <v>608</v>
      </c>
      <c r="CK15" s="8">
        <v>609</v>
      </c>
      <c r="CL15" s="8">
        <v>610</v>
      </c>
      <c r="CM15" s="8">
        <v>611</v>
      </c>
      <c r="CN15" s="8">
        <v>612</v>
      </c>
      <c r="CO15" s="8">
        <v>613</v>
      </c>
      <c r="CP15" s="8">
        <v>614</v>
      </c>
      <c r="CQ15" s="8">
        <v>615</v>
      </c>
      <c r="CR15" s="8">
        <v>616</v>
      </c>
      <c r="CS15" s="8">
        <v>617</v>
      </c>
    </row>
    <row r="16" spans="1:97" x14ac:dyDescent="0.25">
      <c r="A16" s="7" t="s">
        <v>154</v>
      </c>
      <c r="B16">
        <v>0.5</v>
      </c>
      <c r="C16">
        <v>48.2</v>
      </c>
      <c r="D16">
        <v>9.5</v>
      </c>
      <c r="E16">
        <v>5</v>
      </c>
      <c r="F16">
        <v>20</v>
      </c>
      <c r="G16">
        <v>13</v>
      </c>
      <c r="H16">
        <v>18.5</v>
      </c>
      <c r="I16">
        <v>29.6</v>
      </c>
      <c r="J16">
        <v>10.6</v>
      </c>
      <c r="K16">
        <v>4.8</v>
      </c>
      <c r="L16">
        <v>3.8</v>
      </c>
      <c r="M16">
        <v>25.6</v>
      </c>
      <c r="N16">
        <v>3.5</v>
      </c>
      <c r="O16">
        <v>11.2</v>
      </c>
      <c r="P16">
        <v>9.4</v>
      </c>
      <c r="Q16">
        <v>5.6</v>
      </c>
      <c r="R16">
        <v>3.5</v>
      </c>
      <c r="S16">
        <v>14</v>
      </c>
      <c r="T16">
        <v>11.5</v>
      </c>
      <c r="U16">
        <v>7.5</v>
      </c>
      <c r="V16">
        <v>9.1999999999999993</v>
      </c>
      <c r="W16">
        <v>0.7</v>
      </c>
      <c r="X16">
        <v>9.5</v>
      </c>
      <c r="Y16">
        <v>14.2</v>
      </c>
      <c r="Z16">
        <v>2.5</v>
      </c>
      <c r="AA16">
        <v>2</v>
      </c>
      <c r="AB16">
        <v>25</v>
      </c>
      <c r="AC16">
        <v>1</v>
      </c>
      <c r="AD16">
        <v>17.8</v>
      </c>
      <c r="AE16">
        <v>6.5</v>
      </c>
      <c r="AF16">
        <v>5.5</v>
      </c>
      <c r="AG16">
        <v>24.5</v>
      </c>
      <c r="AH16">
        <v>5</v>
      </c>
      <c r="AI16">
        <v>8</v>
      </c>
      <c r="AJ16">
        <v>3</v>
      </c>
      <c r="AK16">
        <v>8.6999999999999993</v>
      </c>
      <c r="AL16">
        <v>11</v>
      </c>
      <c r="AM16">
        <v>3</v>
      </c>
      <c r="AN16">
        <v>2</v>
      </c>
      <c r="AO16">
        <v>25</v>
      </c>
      <c r="AP16">
        <v>21.2</v>
      </c>
      <c r="AQ16">
        <v>4</v>
      </c>
      <c r="AR16">
        <v>12</v>
      </c>
      <c r="AS16">
        <v>2</v>
      </c>
      <c r="AT16">
        <v>7</v>
      </c>
      <c r="AU16">
        <v>5.5</v>
      </c>
      <c r="AV16">
        <v>17</v>
      </c>
      <c r="AW16">
        <v>19.5</v>
      </c>
      <c r="AX16">
        <v>2.5</v>
      </c>
      <c r="AY16">
        <v>25</v>
      </c>
      <c r="AZ16">
        <v>2</v>
      </c>
      <c r="BA16">
        <v>13</v>
      </c>
      <c r="BB16">
        <v>5</v>
      </c>
      <c r="BC16">
        <v>14.8</v>
      </c>
      <c r="BD16">
        <v>5.5</v>
      </c>
      <c r="BE16">
        <v>3.2</v>
      </c>
      <c r="BF16">
        <v>10.5</v>
      </c>
      <c r="BG16">
        <v>13.3</v>
      </c>
      <c r="BH16">
        <v>3.6</v>
      </c>
      <c r="BI16">
        <v>4.5999999999999996</v>
      </c>
      <c r="BJ16">
        <v>5</v>
      </c>
      <c r="BK16">
        <v>9.4</v>
      </c>
      <c r="BL16">
        <v>14</v>
      </c>
      <c r="BM16">
        <v>1</v>
      </c>
      <c r="BN16">
        <v>4.5</v>
      </c>
      <c r="BO16">
        <v>40.200000000000003</v>
      </c>
      <c r="BP16">
        <v>32.5</v>
      </c>
      <c r="BQ16">
        <v>3</v>
      </c>
      <c r="BR16">
        <v>9.3000000000000007</v>
      </c>
      <c r="BS16">
        <v>1.8</v>
      </c>
      <c r="BT16">
        <v>12.5</v>
      </c>
      <c r="BU16">
        <v>13.3</v>
      </c>
      <c r="BV16">
        <v>26.4</v>
      </c>
      <c r="BW16">
        <v>23.3</v>
      </c>
      <c r="BX16">
        <v>29</v>
      </c>
      <c r="BY16">
        <v>8.5</v>
      </c>
      <c r="BZ16">
        <v>3.5</v>
      </c>
      <c r="CA16">
        <v>26.7</v>
      </c>
      <c r="CB16">
        <v>14.9</v>
      </c>
      <c r="CC16">
        <v>9.6999999999999993</v>
      </c>
      <c r="CD16">
        <v>5</v>
      </c>
      <c r="CE16">
        <v>1.5</v>
      </c>
      <c r="CF16">
        <v>12.4</v>
      </c>
      <c r="CG16">
        <v>10</v>
      </c>
      <c r="CH16">
        <v>6.8</v>
      </c>
      <c r="CI16">
        <v>10.8</v>
      </c>
      <c r="CJ16">
        <v>18.399999999999999</v>
      </c>
      <c r="CK16">
        <v>3.7</v>
      </c>
      <c r="CL16">
        <v>10.199999999999999</v>
      </c>
      <c r="CM16">
        <v>9.5</v>
      </c>
      <c r="CN16">
        <v>7.5</v>
      </c>
      <c r="CO16">
        <v>4.5</v>
      </c>
      <c r="CP16">
        <v>7</v>
      </c>
      <c r="CQ16">
        <v>12</v>
      </c>
      <c r="CR16">
        <v>8.8000000000000007</v>
      </c>
      <c r="CS16">
        <v>9.4</v>
      </c>
    </row>
    <row r="17" spans="1:97" x14ac:dyDescent="0.25">
      <c r="A17" t="s">
        <v>155</v>
      </c>
      <c r="B17">
        <v>3.2</v>
      </c>
      <c r="C17">
        <v>18.5</v>
      </c>
      <c r="D17">
        <v>5.5</v>
      </c>
      <c r="E17">
        <v>26.5</v>
      </c>
      <c r="F17">
        <v>16</v>
      </c>
      <c r="G17">
        <v>27.5</v>
      </c>
      <c r="H17">
        <v>2.5</v>
      </c>
      <c r="I17">
        <v>31.2</v>
      </c>
      <c r="J17">
        <v>9.3000000000000007</v>
      </c>
      <c r="K17">
        <v>4.2</v>
      </c>
      <c r="L17">
        <v>12</v>
      </c>
      <c r="M17">
        <v>54.3</v>
      </c>
      <c r="N17">
        <v>13.5</v>
      </c>
      <c r="O17">
        <v>2.6</v>
      </c>
      <c r="P17">
        <v>4</v>
      </c>
      <c r="Q17">
        <v>4.5</v>
      </c>
      <c r="R17">
        <v>14</v>
      </c>
      <c r="S17">
        <v>10.5</v>
      </c>
      <c r="T17">
        <v>13.2</v>
      </c>
      <c r="U17">
        <v>11</v>
      </c>
      <c r="V17">
        <v>6.8</v>
      </c>
      <c r="W17">
        <v>4.2</v>
      </c>
      <c r="X17">
        <v>6.5</v>
      </c>
      <c r="Y17">
        <v>11.5</v>
      </c>
      <c r="Z17">
        <v>8</v>
      </c>
      <c r="AA17">
        <v>1.8</v>
      </c>
      <c r="AB17">
        <v>1</v>
      </c>
      <c r="AC17">
        <v>10.5</v>
      </c>
      <c r="AD17">
        <v>3.7</v>
      </c>
      <c r="AE17">
        <v>10</v>
      </c>
      <c r="AF17">
        <v>1.7</v>
      </c>
      <c r="AG17">
        <v>36.799999999999997</v>
      </c>
      <c r="AH17">
        <v>28.5</v>
      </c>
      <c r="AI17">
        <v>7.5</v>
      </c>
      <c r="AJ17">
        <v>10.6</v>
      </c>
      <c r="AK17">
        <v>25</v>
      </c>
      <c r="AL17">
        <v>4.3</v>
      </c>
      <c r="AM17">
        <v>11.7</v>
      </c>
      <c r="AN17">
        <v>11</v>
      </c>
      <c r="AO17">
        <v>6.5</v>
      </c>
      <c r="AP17">
        <v>24.5</v>
      </c>
      <c r="AQ17">
        <v>5.2</v>
      </c>
      <c r="AR17">
        <v>6</v>
      </c>
      <c r="AS17">
        <v>9.5</v>
      </c>
      <c r="AT17">
        <v>1</v>
      </c>
      <c r="AU17">
        <v>9.5</v>
      </c>
      <c r="AV17">
        <v>22.2</v>
      </c>
      <c r="AW17">
        <v>17</v>
      </c>
      <c r="AX17">
        <v>5.4</v>
      </c>
      <c r="AY17">
        <v>13.5</v>
      </c>
      <c r="AZ17">
        <v>6.5</v>
      </c>
      <c r="BA17">
        <v>13.5</v>
      </c>
      <c r="BB17">
        <v>18.399999999999999</v>
      </c>
      <c r="BC17">
        <v>15.5</v>
      </c>
      <c r="BD17">
        <v>24.5</v>
      </c>
      <c r="BE17">
        <v>7</v>
      </c>
      <c r="BF17">
        <v>8.6999999999999993</v>
      </c>
      <c r="BG17">
        <v>32.5</v>
      </c>
      <c r="BH17">
        <v>12</v>
      </c>
      <c r="BI17">
        <v>5.5</v>
      </c>
      <c r="BJ17">
        <v>7.1</v>
      </c>
      <c r="BK17">
        <v>5.5</v>
      </c>
      <c r="BL17">
        <v>16.399999999999999</v>
      </c>
      <c r="BM17">
        <v>8.5</v>
      </c>
      <c r="BN17">
        <v>2</v>
      </c>
      <c r="BO17">
        <v>0.3</v>
      </c>
      <c r="BP17">
        <v>34.5</v>
      </c>
      <c r="BQ17">
        <v>1</v>
      </c>
      <c r="BR17">
        <v>22.5</v>
      </c>
      <c r="BS17">
        <v>4</v>
      </c>
      <c r="BT17">
        <v>1</v>
      </c>
      <c r="BU17">
        <v>12.7</v>
      </c>
      <c r="BV17">
        <v>20.399999999999999</v>
      </c>
      <c r="BW17">
        <v>26.7</v>
      </c>
      <c r="BX17">
        <v>7.4</v>
      </c>
      <c r="BY17">
        <v>11.5</v>
      </c>
      <c r="BZ17">
        <v>3.5</v>
      </c>
      <c r="CA17">
        <v>29.5</v>
      </c>
      <c r="CB17">
        <v>4</v>
      </c>
      <c r="CC17">
        <v>4</v>
      </c>
      <c r="CD17">
        <v>1.5</v>
      </c>
      <c r="CE17">
        <v>15.3</v>
      </c>
      <c r="CF17">
        <v>10</v>
      </c>
      <c r="CG17">
        <v>6.5</v>
      </c>
      <c r="CH17">
        <v>4</v>
      </c>
      <c r="CI17">
        <v>3.3</v>
      </c>
      <c r="CJ17">
        <v>31.1</v>
      </c>
      <c r="CK17">
        <v>6.4</v>
      </c>
      <c r="CL17">
        <v>3.8</v>
      </c>
      <c r="CM17">
        <v>4</v>
      </c>
      <c r="CN17">
        <v>1.2</v>
      </c>
      <c r="CO17">
        <v>5.2</v>
      </c>
      <c r="CP17">
        <v>1.8</v>
      </c>
      <c r="CQ17">
        <v>3.2</v>
      </c>
      <c r="CR17">
        <v>16.399999999999999</v>
      </c>
      <c r="CS17">
        <v>9</v>
      </c>
    </row>
    <row r="18" spans="1:97" x14ac:dyDescent="0.25">
      <c r="A18" t="s">
        <v>156</v>
      </c>
      <c r="B18">
        <v>4.5</v>
      </c>
      <c r="C18">
        <v>14</v>
      </c>
      <c r="D18">
        <v>4</v>
      </c>
      <c r="E18">
        <v>9</v>
      </c>
      <c r="F18">
        <v>18</v>
      </c>
      <c r="G18">
        <v>12</v>
      </c>
      <c r="H18">
        <v>4</v>
      </c>
      <c r="I18">
        <v>18</v>
      </c>
      <c r="J18">
        <v>15.5</v>
      </c>
      <c r="K18">
        <v>34.5</v>
      </c>
      <c r="L18">
        <v>26.3</v>
      </c>
      <c r="M18">
        <v>57</v>
      </c>
      <c r="N18">
        <v>3.3</v>
      </c>
      <c r="O18">
        <v>2</v>
      </c>
      <c r="P18">
        <v>3</v>
      </c>
      <c r="Q18">
        <v>9</v>
      </c>
      <c r="R18">
        <v>0.3</v>
      </c>
      <c r="S18">
        <v>6.5</v>
      </c>
      <c r="T18">
        <v>5.3</v>
      </c>
      <c r="U18">
        <v>11</v>
      </c>
      <c r="V18">
        <v>30</v>
      </c>
      <c r="W18">
        <v>0.5</v>
      </c>
      <c r="X18">
        <v>24.3</v>
      </c>
      <c r="Y18">
        <v>8.6999999999999993</v>
      </c>
      <c r="Z18">
        <v>11</v>
      </c>
      <c r="AA18">
        <v>1</v>
      </c>
      <c r="AB18">
        <v>4.0999999999999996</v>
      </c>
      <c r="AC18">
        <v>6</v>
      </c>
      <c r="AD18">
        <v>7.5</v>
      </c>
      <c r="AE18">
        <v>8.5</v>
      </c>
      <c r="AF18">
        <v>11.6</v>
      </c>
      <c r="AG18">
        <v>21.5</v>
      </c>
      <c r="AH18">
        <v>5.6</v>
      </c>
      <c r="AI18">
        <v>7.2</v>
      </c>
      <c r="AJ18">
        <v>10</v>
      </c>
      <c r="AK18">
        <v>5.5</v>
      </c>
      <c r="AL18">
        <v>9</v>
      </c>
      <c r="AM18">
        <v>4</v>
      </c>
      <c r="AN18">
        <v>32</v>
      </c>
      <c r="AO18">
        <v>11.2</v>
      </c>
      <c r="AP18">
        <v>18.899999999999999</v>
      </c>
      <c r="AQ18">
        <v>15</v>
      </c>
      <c r="AR18">
        <v>7.5</v>
      </c>
      <c r="AS18">
        <v>4.5</v>
      </c>
      <c r="AT18">
        <v>7.5</v>
      </c>
      <c r="AU18">
        <v>15</v>
      </c>
      <c r="AV18">
        <v>18.100000000000001</v>
      </c>
      <c r="AW18">
        <v>17.100000000000001</v>
      </c>
      <c r="AX18">
        <v>16</v>
      </c>
      <c r="AY18">
        <v>8.1999999999999993</v>
      </c>
      <c r="AZ18">
        <v>4.5</v>
      </c>
      <c r="BA18">
        <v>18.2</v>
      </c>
      <c r="BB18">
        <v>5.0999999999999996</v>
      </c>
      <c r="BC18">
        <v>23.4</v>
      </c>
      <c r="BD18">
        <v>37</v>
      </c>
      <c r="BE18">
        <v>6.2</v>
      </c>
      <c r="BF18">
        <v>9</v>
      </c>
      <c r="BG18">
        <v>20.8</v>
      </c>
      <c r="BH18">
        <v>7</v>
      </c>
      <c r="BI18">
        <v>9.1999999999999993</v>
      </c>
      <c r="BJ18">
        <v>10</v>
      </c>
      <c r="BK18">
        <v>6.5</v>
      </c>
      <c r="BL18">
        <v>1</v>
      </c>
      <c r="BM18">
        <v>24.3</v>
      </c>
      <c r="BN18">
        <v>10.5</v>
      </c>
      <c r="BO18">
        <v>9.6999999999999993</v>
      </c>
      <c r="BP18">
        <v>19.5</v>
      </c>
      <c r="BQ18">
        <v>11.5</v>
      </c>
      <c r="BR18">
        <v>1.4</v>
      </c>
      <c r="BS18">
        <v>3.5</v>
      </c>
      <c r="BT18">
        <v>1.5</v>
      </c>
      <c r="BU18">
        <v>21</v>
      </c>
      <c r="BV18">
        <v>16</v>
      </c>
      <c r="BW18">
        <v>15.5</v>
      </c>
      <c r="BX18">
        <v>7.4</v>
      </c>
      <c r="BY18">
        <v>8</v>
      </c>
      <c r="BZ18">
        <v>9.5</v>
      </c>
      <c r="CA18">
        <v>20.399999999999999</v>
      </c>
      <c r="CB18">
        <v>7.5</v>
      </c>
      <c r="CC18">
        <v>7.3</v>
      </c>
      <c r="CD18">
        <v>12</v>
      </c>
      <c r="CE18">
        <v>0.8</v>
      </c>
      <c r="CF18">
        <v>13.2</v>
      </c>
      <c r="CG18">
        <v>27.3</v>
      </c>
      <c r="CH18">
        <v>9.3000000000000007</v>
      </c>
      <c r="CI18">
        <v>7.4</v>
      </c>
      <c r="CJ18">
        <v>0.8</v>
      </c>
      <c r="CK18">
        <v>23.3</v>
      </c>
      <c r="CL18">
        <v>4.5999999999999996</v>
      </c>
      <c r="CM18">
        <v>10.5</v>
      </c>
      <c r="CN18">
        <v>8.3000000000000007</v>
      </c>
      <c r="CO18">
        <v>8.1999999999999993</v>
      </c>
      <c r="CP18">
        <v>12.6</v>
      </c>
      <c r="CQ18">
        <v>4.5</v>
      </c>
      <c r="CR18">
        <v>11.1</v>
      </c>
      <c r="CS18">
        <v>8</v>
      </c>
    </row>
    <row r="19" spans="1:97" x14ac:dyDescent="0.25">
      <c r="A19" t="s">
        <v>157</v>
      </c>
      <c r="B19">
        <v>18.600000000000001</v>
      </c>
      <c r="C19">
        <v>3</v>
      </c>
      <c r="D19">
        <v>3.2</v>
      </c>
      <c r="E19">
        <v>12.7</v>
      </c>
      <c r="F19">
        <v>17.5</v>
      </c>
      <c r="G19">
        <v>67</v>
      </c>
      <c r="H19">
        <v>25.6</v>
      </c>
      <c r="I19">
        <v>81.7</v>
      </c>
      <c r="J19">
        <v>4.5</v>
      </c>
      <c r="K19">
        <v>9.5</v>
      </c>
      <c r="L19">
        <v>8.5</v>
      </c>
      <c r="M19">
        <v>2.1</v>
      </c>
      <c r="N19">
        <v>11</v>
      </c>
      <c r="O19">
        <v>2</v>
      </c>
      <c r="P19">
        <v>4.5</v>
      </c>
      <c r="Q19">
        <v>8.5</v>
      </c>
      <c r="R19">
        <v>0.5</v>
      </c>
      <c r="S19">
        <v>4.3</v>
      </c>
      <c r="T19">
        <v>8.5</v>
      </c>
      <c r="U19">
        <v>9</v>
      </c>
      <c r="V19">
        <v>3.6</v>
      </c>
      <c r="W19">
        <v>7.5</v>
      </c>
      <c r="X19">
        <v>3</v>
      </c>
      <c r="Y19">
        <v>16</v>
      </c>
      <c r="Z19">
        <v>4.7</v>
      </c>
      <c r="AA19">
        <v>1.7</v>
      </c>
      <c r="AB19">
        <v>3.5</v>
      </c>
      <c r="AC19">
        <v>12.3</v>
      </c>
      <c r="AD19">
        <v>1</v>
      </c>
      <c r="AE19">
        <v>7.2</v>
      </c>
      <c r="AF19">
        <v>23.2</v>
      </c>
      <c r="AG19">
        <v>17</v>
      </c>
      <c r="AH19">
        <v>4.2</v>
      </c>
      <c r="AI19">
        <v>8.1999999999999993</v>
      </c>
      <c r="AJ19">
        <v>4.2</v>
      </c>
      <c r="AK19">
        <v>3</v>
      </c>
      <c r="AL19">
        <v>13.2</v>
      </c>
      <c r="AM19">
        <v>11.2</v>
      </c>
      <c r="AN19">
        <v>7.5</v>
      </c>
      <c r="AO19">
        <v>18</v>
      </c>
      <c r="AP19">
        <v>11.6</v>
      </c>
      <c r="AQ19">
        <v>2</v>
      </c>
      <c r="AR19">
        <v>10.9</v>
      </c>
      <c r="AS19">
        <v>0.1</v>
      </c>
      <c r="AT19">
        <v>74.5</v>
      </c>
      <c r="AU19">
        <v>7.4</v>
      </c>
      <c r="AV19">
        <v>1</v>
      </c>
      <c r="AW19">
        <v>16.2</v>
      </c>
      <c r="AX19">
        <v>1.2</v>
      </c>
      <c r="AY19">
        <v>8</v>
      </c>
      <c r="AZ19">
        <v>8.6</v>
      </c>
      <c r="BA19">
        <v>25</v>
      </c>
      <c r="BB19">
        <v>3.6</v>
      </c>
      <c r="BC19">
        <v>9.1999999999999993</v>
      </c>
      <c r="BD19">
        <v>5.9</v>
      </c>
      <c r="BE19">
        <v>20.100000000000001</v>
      </c>
      <c r="BF19">
        <v>3</v>
      </c>
      <c r="BG19">
        <v>17.8</v>
      </c>
      <c r="BH19">
        <v>10.5</v>
      </c>
      <c r="BI19">
        <v>21.5</v>
      </c>
      <c r="BJ19">
        <v>3.5</v>
      </c>
      <c r="BK19">
        <v>22.2</v>
      </c>
      <c r="BL19">
        <v>2.1</v>
      </c>
      <c r="BM19">
        <v>13.5</v>
      </c>
      <c r="BN19">
        <v>1.3</v>
      </c>
      <c r="BO19">
        <v>44</v>
      </c>
      <c r="BP19">
        <v>20.399999999999999</v>
      </c>
      <c r="BQ19">
        <v>7.5</v>
      </c>
      <c r="BR19">
        <v>7.5</v>
      </c>
      <c r="BS19">
        <v>7.2</v>
      </c>
      <c r="BT19">
        <v>0.8</v>
      </c>
      <c r="BU19">
        <v>12.3</v>
      </c>
      <c r="BV19">
        <v>46.3</v>
      </c>
      <c r="BW19">
        <v>11.6</v>
      </c>
      <c r="BX19">
        <v>17.5</v>
      </c>
      <c r="BY19">
        <v>3.5</v>
      </c>
      <c r="BZ19">
        <v>5</v>
      </c>
      <c r="CA19">
        <v>23</v>
      </c>
      <c r="CB19">
        <v>21.3</v>
      </c>
      <c r="CC19">
        <v>21</v>
      </c>
      <c r="CD19">
        <v>7.5</v>
      </c>
      <c r="CE19">
        <v>16.2</v>
      </c>
      <c r="CF19">
        <v>7.5</v>
      </c>
      <c r="CG19">
        <v>16.2</v>
      </c>
      <c r="CH19">
        <v>9</v>
      </c>
      <c r="CI19">
        <v>12.2</v>
      </c>
      <c r="CJ19">
        <v>14.2</v>
      </c>
      <c r="CK19">
        <v>16.5</v>
      </c>
      <c r="CL19">
        <v>3.6</v>
      </c>
      <c r="CM19">
        <v>8.1999999999999993</v>
      </c>
      <c r="CN19">
        <v>8.1999999999999993</v>
      </c>
      <c r="CO19">
        <v>9.6</v>
      </c>
      <c r="CP19">
        <v>5.3</v>
      </c>
      <c r="CQ19">
        <v>4.8</v>
      </c>
      <c r="CR19">
        <v>10.3</v>
      </c>
      <c r="CS19">
        <v>16</v>
      </c>
    </row>
    <row r="20" spans="1:97" x14ac:dyDescent="0.25">
      <c r="A20" t="s">
        <v>158</v>
      </c>
      <c r="B20">
        <v>2.9</v>
      </c>
      <c r="C20">
        <v>3.5</v>
      </c>
      <c r="D20">
        <v>3.4</v>
      </c>
      <c r="E20">
        <v>10</v>
      </c>
      <c r="F20">
        <v>19.5</v>
      </c>
      <c r="G20">
        <v>34</v>
      </c>
      <c r="H20">
        <v>22.5</v>
      </c>
      <c r="I20">
        <v>31.8</v>
      </c>
      <c r="J20">
        <v>14.4</v>
      </c>
      <c r="K20">
        <v>4</v>
      </c>
      <c r="L20">
        <v>8.4</v>
      </c>
      <c r="M20">
        <v>39.799999999999997</v>
      </c>
      <c r="N20">
        <v>2.4</v>
      </c>
      <c r="O20">
        <v>0.6</v>
      </c>
      <c r="P20">
        <v>17.2</v>
      </c>
      <c r="Q20">
        <v>15</v>
      </c>
      <c r="R20">
        <v>22.5</v>
      </c>
      <c r="S20">
        <v>6</v>
      </c>
      <c r="T20">
        <v>17</v>
      </c>
      <c r="U20">
        <v>10.199999999999999</v>
      </c>
      <c r="V20">
        <v>36.5</v>
      </c>
      <c r="W20">
        <v>4.3</v>
      </c>
      <c r="X20">
        <v>2.7</v>
      </c>
      <c r="Y20">
        <v>11.3</v>
      </c>
      <c r="Z20">
        <v>8</v>
      </c>
      <c r="AA20">
        <v>6.6</v>
      </c>
      <c r="AB20">
        <v>2.2000000000000002</v>
      </c>
      <c r="AC20">
        <v>21</v>
      </c>
      <c r="AD20">
        <v>4.9000000000000004</v>
      </c>
      <c r="AE20">
        <v>11</v>
      </c>
      <c r="AF20">
        <v>5.5</v>
      </c>
      <c r="AG20">
        <v>3.2</v>
      </c>
      <c r="AH20">
        <v>6.5</v>
      </c>
      <c r="AI20">
        <v>11.5</v>
      </c>
      <c r="AJ20">
        <v>6.4</v>
      </c>
      <c r="AK20">
        <v>13.6</v>
      </c>
      <c r="AL20">
        <v>0.8</v>
      </c>
      <c r="AM20">
        <v>5.2</v>
      </c>
      <c r="AN20">
        <v>0.1</v>
      </c>
      <c r="AO20">
        <v>3</v>
      </c>
      <c r="AP20">
        <v>23.1</v>
      </c>
      <c r="AQ20">
        <v>0.8</v>
      </c>
      <c r="AR20">
        <v>9</v>
      </c>
      <c r="AS20">
        <v>4.5999999999999996</v>
      </c>
      <c r="AT20">
        <v>2</v>
      </c>
      <c r="AU20">
        <v>11</v>
      </c>
      <c r="AV20">
        <v>5.5</v>
      </c>
      <c r="AW20">
        <v>25</v>
      </c>
      <c r="AX20">
        <v>18.5</v>
      </c>
      <c r="AY20">
        <v>24.5</v>
      </c>
      <c r="AZ20">
        <v>8.6</v>
      </c>
      <c r="BA20">
        <v>5.5</v>
      </c>
      <c r="BB20">
        <v>3.2</v>
      </c>
      <c r="BC20">
        <v>13.5</v>
      </c>
      <c r="BD20">
        <v>13</v>
      </c>
      <c r="BE20">
        <v>2.4</v>
      </c>
      <c r="BF20">
        <v>9.9</v>
      </c>
      <c r="BG20">
        <v>23.5</v>
      </c>
      <c r="BH20">
        <v>2.6</v>
      </c>
      <c r="BI20">
        <v>6.5</v>
      </c>
      <c r="BJ20">
        <v>7.5</v>
      </c>
      <c r="BK20">
        <v>5.4</v>
      </c>
      <c r="BL20">
        <v>2</v>
      </c>
      <c r="BM20">
        <v>8</v>
      </c>
      <c r="BN20">
        <v>4.0999999999999996</v>
      </c>
      <c r="BO20">
        <v>29</v>
      </c>
      <c r="BP20">
        <v>32.6</v>
      </c>
      <c r="BQ20">
        <v>8.4</v>
      </c>
      <c r="BR20">
        <v>14.2</v>
      </c>
      <c r="BS20">
        <v>5.8</v>
      </c>
      <c r="BT20">
        <v>12.4</v>
      </c>
      <c r="BU20">
        <v>38.299999999999997</v>
      </c>
      <c r="BV20">
        <v>21.4</v>
      </c>
      <c r="BW20">
        <v>2.5</v>
      </c>
      <c r="BX20">
        <v>45.5</v>
      </c>
      <c r="BY20">
        <v>5</v>
      </c>
      <c r="BZ20">
        <v>23</v>
      </c>
      <c r="CA20">
        <v>10.4</v>
      </c>
      <c r="CB20">
        <v>76.400000000000006</v>
      </c>
      <c r="CC20">
        <v>15</v>
      </c>
      <c r="CD20">
        <v>4.5</v>
      </c>
      <c r="CE20">
        <v>14.3</v>
      </c>
      <c r="CF20">
        <v>24</v>
      </c>
      <c r="CG20">
        <v>4.5</v>
      </c>
      <c r="CH20">
        <v>6.5</v>
      </c>
      <c r="CI20">
        <v>8.4</v>
      </c>
      <c r="CJ20">
        <v>9.5</v>
      </c>
      <c r="CK20">
        <v>19.3</v>
      </c>
      <c r="CL20">
        <v>7.6</v>
      </c>
      <c r="CM20">
        <v>2.5</v>
      </c>
      <c r="CN20">
        <v>2</v>
      </c>
      <c r="CO20">
        <v>11.2</v>
      </c>
      <c r="CP20">
        <v>1</v>
      </c>
      <c r="CQ20">
        <v>0.5</v>
      </c>
      <c r="CR20">
        <v>11.4</v>
      </c>
      <c r="CS20">
        <v>3</v>
      </c>
    </row>
    <row r="21" spans="1:97" x14ac:dyDescent="0.25">
      <c r="A21" t="s">
        <v>159</v>
      </c>
      <c r="B21">
        <v>3.5</v>
      </c>
      <c r="C21">
        <v>14.2</v>
      </c>
      <c r="D21">
        <v>8</v>
      </c>
      <c r="E21">
        <v>5.5</v>
      </c>
      <c r="F21">
        <v>6.9</v>
      </c>
      <c r="G21">
        <v>8.5</v>
      </c>
      <c r="H21">
        <v>3</v>
      </c>
      <c r="I21">
        <v>23.6</v>
      </c>
      <c r="J21">
        <v>3.7</v>
      </c>
      <c r="K21">
        <v>10.8</v>
      </c>
      <c r="L21">
        <v>38.5</v>
      </c>
      <c r="M21">
        <v>35</v>
      </c>
      <c r="N21">
        <v>36.6</v>
      </c>
      <c r="O21">
        <v>6.2</v>
      </c>
      <c r="P21">
        <v>3.7</v>
      </c>
      <c r="Q21">
        <v>1.8</v>
      </c>
      <c r="R21">
        <v>3</v>
      </c>
      <c r="S21">
        <v>2</v>
      </c>
      <c r="T21">
        <v>8</v>
      </c>
      <c r="U21">
        <v>15</v>
      </c>
      <c r="V21">
        <v>11.6</v>
      </c>
      <c r="W21">
        <v>6</v>
      </c>
      <c r="X21">
        <v>7.3</v>
      </c>
      <c r="Y21">
        <v>5.5</v>
      </c>
      <c r="Z21">
        <v>3.2</v>
      </c>
      <c r="AA21">
        <v>5.5</v>
      </c>
      <c r="AB21">
        <v>6</v>
      </c>
      <c r="AC21">
        <v>9.6</v>
      </c>
      <c r="AD21">
        <v>5.2</v>
      </c>
      <c r="AE21">
        <v>11</v>
      </c>
      <c r="AF21">
        <v>16.899999999999999</v>
      </c>
      <c r="AG21">
        <v>39.700000000000003</v>
      </c>
      <c r="AH21">
        <v>10.199999999999999</v>
      </c>
      <c r="AI21">
        <v>2.2999999999999998</v>
      </c>
      <c r="AJ21">
        <v>6.3</v>
      </c>
      <c r="AK21">
        <v>6.2</v>
      </c>
      <c r="AL21">
        <v>20.5</v>
      </c>
      <c r="AM21">
        <v>8.9</v>
      </c>
      <c r="AN21">
        <v>40.5</v>
      </c>
      <c r="AO21">
        <v>10.4</v>
      </c>
      <c r="AP21">
        <v>45.6</v>
      </c>
      <c r="AQ21">
        <v>14.2</v>
      </c>
      <c r="AR21">
        <v>11.5</v>
      </c>
      <c r="AS21">
        <v>13</v>
      </c>
      <c r="AT21">
        <v>9.1</v>
      </c>
      <c r="AU21">
        <v>0.3</v>
      </c>
      <c r="AV21">
        <v>9.8000000000000007</v>
      </c>
      <c r="AW21">
        <v>18.2</v>
      </c>
      <c r="AX21">
        <v>21</v>
      </c>
      <c r="AY21">
        <v>0.5</v>
      </c>
      <c r="AZ21">
        <v>6.1</v>
      </c>
      <c r="BA21">
        <v>31.5</v>
      </c>
      <c r="BB21">
        <v>4.3</v>
      </c>
      <c r="BC21">
        <v>17.8</v>
      </c>
      <c r="BD21">
        <v>10.5</v>
      </c>
      <c r="BE21">
        <v>10</v>
      </c>
      <c r="BF21">
        <v>9</v>
      </c>
      <c r="BG21">
        <v>2</v>
      </c>
      <c r="BH21">
        <v>0.5</v>
      </c>
      <c r="BI21">
        <v>47.5</v>
      </c>
      <c r="BJ21">
        <v>0.5</v>
      </c>
      <c r="BK21">
        <v>7.2</v>
      </c>
      <c r="BL21">
        <v>11</v>
      </c>
      <c r="BM21">
        <v>20.2</v>
      </c>
      <c r="BN21">
        <v>3.5</v>
      </c>
      <c r="BO21">
        <v>19.5</v>
      </c>
      <c r="BP21">
        <v>60</v>
      </c>
      <c r="BQ21">
        <v>12.3</v>
      </c>
      <c r="BR21">
        <v>7.1</v>
      </c>
      <c r="BS21">
        <v>114</v>
      </c>
      <c r="BT21">
        <v>1</v>
      </c>
      <c r="BU21">
        <v>18.7</v>
      </c>
      <c r="BV21">
        <v>34.6</v>
      </c>
      <c r="BW21">
        <v>12</v>
      </c>
      <c r="BX21">
        <v>26.4</v>
      </c>
      <c r="BY21">
        <v>13.5</v>
      </c>
      <c r="BZ21">
        <v>1.5</v>
      </c>
      <c r="CA21">
        <v>23.4</v>
      </c>
      <c r="CB21">
        <v>6.3</v>
      </c>
      <c r="CC21">
        <v>9.9</v>
      </c>
      <c r="CD21">
        <v>0.5</v>
      </c>
      <c r="CE21">
        <v>4</v>
      </c>
      <c r="CF21">
        <v>14</v>
      </c>
      <c r="CG21">
        <v>19.2</v>
      </c>
      <c r="CH21">
        <v>19</v>
      </c>
      <c r="CI21">
        <v>3.8</v>
      </c>
      <c r="CJ21">
        <v>9</v>
      </c>
      <c r="CK21">
        <v>14</v>
      </c>
      <c r="CL21">
        <v>10.8</v>
      </c>
      <c r="CM21">
        <v>1.5</v>
      </c>
      <c r="CN21">
        <v>11</v>
      </c>
      <c r="CO21">
        <v>4</v>
      </c>
      <c r="CP21">
        <v>7.6</v>
      </c>
      <c r="CQ21">
        <v>11.5</v>
      </c>
      <c r="CR21">
        <v>47.9</v>
      </c>
      <c r="CS21">
        <v>6.7</v>
      </c>
    </row>
    <row r="22" spans="1:97" x14ac:dyDescent="0.25">
      <c r="A22" t="s">
        <v>160</v>
      </c>
      <c r="B22">
        <v>16.5</v>
      </c>
      <c r="C22">
        <v>4.5</v>
      </c>
      <c r="D22">
        <v>7.5</v>
      </c>
      <c r="E22">
        <v>3.5</v>
      </c>
      <c r="F22">
        <v>14.5</v>
      </c>
      <c r="G22">
        <v>11.5</v>
      </c>
      <c r="H22">
        <v>6.5</v>
      </c>
      <c r="I22">
        <v>104</v>
      </c>
      <c r="J22">
        <v>5.5</v>
      </c>
      <c r="K22">
        <v>11</v>
      </c>
      <c r="L22">
        <v>22.2</v>
      </c>
      <c r="M22">
        <v>11</v>
      </c>
      <c r="N22">
        <v>2.5</v>
      </c>
      <c r="O22">
        <v>12.5</v>
      </c>
      <c r="P22">
        <v>2</v>
      </c>
      <c r="Q22">
        <v>18.2</v>
      </c>
      <c r="R22">
        <v>4.5999999999999996</v>
      </c>
      <c r="S22">
        <v>2.5</v>
      </c>
      <c r="T22">
        <v>11.2</v>
      </c>
      <c r="U22">
        <v>3.2</v>
      </c>
      <c r="V22">
        <v>20.5</v>
      </c>
      <c r="W22">
        <v>1.2</v>
      </c>
      <c r="X22">
        <v>107.5</v>
      </c>
      <c r="Y22">
        <v>0.9</v>
      </c>
      <c r="Z22">
        <v>1.5</v>
      </c>
      <c r="AA22">
        <v>1.5</v>
      </c>
      <c r="AB22">
        <v>2.5</v>
      </c>
      <c r="AC22">
        <v>0.5</v>
      </c>
      <c r="AD22">
        <v>5.5</v>
      </c>
      <c r="AE22">
        <v>7.6</v>
      </c>
      <c r="AF22">
        <v>17</v>
      </c>
      <c r="AG22">
        <v>33.4</v>
      </c>
      <c r="AH22">
        <v>17</v>
      </c>
      <c r="AI22">
        <v>2.5</v>
      </c>
      <c r="AJ22">
        <v>10.4</v>
      </c>
      <c r="AK22">
        <v>0.8</v>
      </c>
      <c r="AL22">
        <v>6.5</v>
      </c>
      <c r="AM22">
        <v>11.3</v>
      </c>
      <c r="AN22">
        <v>7.5</v>
      </c>
      <c r="AO22">
        <v>8.4</v>
      </c>
      <c r="AP22">
        <v>5.5</v>
      </c>
      <c r="AQ22">
        <v>20.6</v>
      </c>
      <c r="AR22">
        <v>17</v>
      </c>
      <c r="AS22">
        <v>5.9</v>
      </c>
      <c r="AT22">
        <v>6</v>
      </c>
      <c r="AU22">
        <v>15.5</v>
      </c>
      <c r="AV22">
        <v>6</v>
      </c>
      <c r="AW22">
        <v>16.5</v>
      </c>
      <c r="AX22">
        <v>32</v>
      </c>
      <c r="AY22">
        <v>30.5</v>
      </c>
      <c r="AZ22">
        <v>5.7</v>
      </c>
      <c r="BA22">
        <v>35.5</v>
      </c>
      <c r="BB22">
        <v>3.5</v>
      </c>
      <c r="BC22">
        <v>4.5</v>
      </c>
      <c r="BD22">
        <v>76</v>
      </c>
      <c r="BE22">
        <v>3.4</v>
      </c>
      <c r="BF22">
        <v>7.5</v>
      </c>
      <c r="BG22">
        <v>7.8</v>
      </c>
      <c r="BH22">
        <v>0.2</v>
      </c>
      <c r="BI22">
        <v>13.4</v>
      </c>
      <c r="BJ22">
        <v>1</v>
      </c>
      <c r="BK22">
        <v>3.5</v>
      </c>
      <c r="BL22">
        <v>6.5</v>
      </c>
      <c r="BM22">
        <v>12</v>
      </c>
      <c r="BN22">
        <v>15.7</v>
      </c>
      <c r="BO22">
        <v>3.2</v>
      </c>
      <c r="BP22">
        <v>18.5</v>
      </c>
      <c r="BQ22">
        <v>2.5</v>
      </c>
      <c r="BR22">
        <v>4.3</v>
      </c>
      <c r="BS22">
        <v>5.6</v>
      </c>
      <c r="BT22">
        <v>7.5</v>
      </c>
      <c r="BU22">
        <v>10.8</v>
      </c>
      <c r="BV22">
        <v>64.2</v>
      </c>
      <c r="BW22">
        <v>8.5</v>
      </c>
      <c r="BX22">
        <v>2.5</v>
      </c>
      <c r="BY22">
        <v>19.5</v>
      </c>
      <c r="BZ22">
        <v>7.5</v>
      </c>
      <c r="CA22">
        <v>14.5</v>
      </c>
      <c r="CB22">
        <v>32.1</v>
      </c>
      <c r="CC22">
        <v>9.5</v>
      </c>
      <c r="CD22">
        <v>8.9</v>
      </c>
      <c r="CE22">
        <v>14.8</v>
      </c>
      <c r="CF22">
        <v>21.5</v>
      </c>
      <c r="CG22">
        <v>3.4</v>
      </c>
      <c r="CH22">
        <v>4</v>
      </c>
      <c r="CI22">
        <v>3.5</v>
      </c>
      <c r="CJ22">
        <v>9.3000000000000007</v>
      </c>
      <c r="CK22">
        <v>10.6</v>
      </c>
      <c r="CL22">
        <v>13</v>
      </c>
      <c r="CM22">
        <v>5.6</v>
      </c>
      <c r="CN22">
        <v>2.8</v>
      </c>
      <c r="CO22">
        <v>5</v>
      </c>
      <c r="CP22">
        <v>5</v>
      </c>
      <c r="CQ22">
        <v>6.3</v>
      </c>
      <c r="CR22">
        <v>14.8</v>
      </c>
      <c r="CS22">
        <v>2</v>
      </c>
    </row>
    <row r="23" spans="1:97" x14ac:dyDescent="0.25">
      <c r="A23" t="s">
        <v>161</v>
      </c>
      <c r="B23">
        <v>6.5</v>
      </c>
      <c r="C23">
        <v>26</v>
      </c>
      <c r="D23">
        <v>13</v>
      </c>
      <c r="E23">
        <v>26.5</v>
      </c>
      <c r="F23">
        <v>21.5</v>
      </c>
      <c r="G23">
        <v>5</v>
      </c>
      <c r="H23">
        <v>6.6</v>
      </c>
      <c r="I23">
        <v>25.5</v>
      </c>
      <c r="J23">
        <v>6.3</v>
      </c>
      <c r="K23">
        <v>23.2</v>
      </c>
      <c r="L23">
        <v>9.6</v>
      </c>
      <c r="M23">
        <v>27.4</v>
      </c>
      <c r="N23">
        <v>24.5</v>
      </c>
      <c r="O23">
        <v>9.6999999999999993</v>
      </c>
      <c r="P23">
        <v>5</v>
      </c>
      <c r="Q23">
        <v>20.5</v>
      </c>
      <c r="R23">
        <v>10.7</v>
      </c>
      <c r="S23">
        <v>16</v>
      </c>
      <c r="T23">
        <v>11</v>
      </c>
      <c r="U23">
        <v>11.2</v>
      </c>
      <c r="V23">
        <v>20</v>
      </c>
      <c r="W23">
        <v>1.5</v>
      </c>
      <c r="X23">
        <v>23.5</v>
      </c>
      <c r="Y23">
        <v>11</v>
      </c>
      <c r="Z23">
        <v>13.5</v>
      </c>
      <c r="AA23">
        <v>5</v>
      </c>
      <c r="AB23">
        <v>8.4</v>
      </c>
      <c r="AC23">
        <v>10</v>
      </c>
      <c r="AD23">
        <v>6.5</v>
      </c>
      <c r="AE23">
        <v>14.6</v>
      </c>
      <c r="AF23">
        <v>9</v>
      </c>
      <c r="AG23">
        <v>30.5</v>
      </c>
      <c r="AH23">
        <v>6.8</v>
      </c>
      <c r="AI23">
        <v>2.6</v>
      </c>
      <c r="AJ23">
        <v>7.5</v>
      </c>
      <c r="AK23">
        <v>5</v>
      </c>
      <c r="AL23">
        <v>7.3</v>
      </c>
      <c r="AM23">
        <v>8</v>
      </c>
      <c r="AN23">
        <v>2</v>
      </c>
      <c r="AO23">
        <v>18.100000000000001</v>
      </c>
      <c r="AP23">
        <v>5.4</v>
      </c>
      <c r="AQ23">
        <v>7.5</v>
      </c>
      <c r="AR23">
        <v>21.2</v>
      </c>
      <c r="AS23">
        <v>3.7</v>
      </c>
      <c r="AT23">
        <v>14.1</v>
      </c>
      <c r="AU23">
        <v>9.4</v>
      </c>
      <c r="AV23">
        <v>5.5</v>
      </c>
      <c r="AW23">
        <v>30.2</v>
      </c>
      <c r="AX23">
        <v>1.9</v>
      </c>
      <c r="AY23">
        <v>0.8</v>
      </c>
      <c r="AZ23">
        <v>4.4000000000000004</v>
      </c>
      <c r="BA23">
        <v>34</v>
      </c>
      <c r="BB23">
        <v>5.5</v>
      </c>
      <c r="BC23">
        <v>1</v>
      </c>
      <c r="BD23">
        <v>81.5</v>
      </c>
      <c r="BE23">
        <v>6.3</v>
      </c>
      <c r="BF23">
        <v>26</v>
      </c>
      <c r="BG23">
        <v>26.7</v>
      </c>
      <c r="BH23">
        <v>1.5</v>
      </c>
      <c r="BI23">
        <v>17</v>
      </c>
      <c r="BJ23">
        <v>3.4</v>
      </c>
      <c r="BK23">
        <v>7.4</v>
      </c>
      <c r="BL23">
        <v>5.4</v>
      </c>
      <c r="BM23">
        <v>8.5</v>
      </c>
      <c r="BN23">
        <v>10</v>
      </c>
      <c r="BO23">
        <v>1</v>
      </c>
      <c r="BP23">
        <v>25</v>
      </c>
      <c r="BQ23">
        <v>15</v>
      </c>
      <c r="BR23">
        <v>14.2</v>
      </c>
      <c r="BS23">
        <v>6</v>
      </c>
      <c r="BT23">
        <v>4.0999999999999996</v>
      </c>
      <c r="BU23">
        <v>8.3000000000000007</v>
      </c>
      <c r="BV23">
        <v>21.6</v>
      </c>
      <c r="BW23">
        <v>10</v>
      </c>
      <c r="BX23">
        <v>4.5</v>
      </c>
      <c r="BY23">
        <v>11.5</v>
      </c>
      <c r="BZ23">
        <v>4</v>
      </c>
      <c r="CA23">
        <v>26</v>
      </c>
      <c r="CB23">
        <v>25</v>
      </c>
      <c r="CC23">
        <v>2</v>
      </c>
      <c r="CD23">
        <v>3.7</v>
      </c>
      <c r="CE23">
        <v>7.5</v>
      </c>
      <c r="CF23">
        <v>2</v>
      </c>
      <c r="CG23">
        <v>5.5</v>
      </c>
      <c r="CH23">
        <v>5</v>
      </c>
      <c r="CI23">
        <v>2</v>
      </c>
      <c r="CJ23">
        <v>3.2</v>
      </c>
      <c r="CK23">
        <v>14.5</v>
      </c>
      <c r="CL23">
        <v>4</v>
      </c>
      <c r="CM23">
        <v>8.5</v>
      </c>
      <c r="CN23">
        <v>2.2000000000000002</v>
      </c>
      <c r="CO23">
        <v>4.8</v>
      </c>
      <c r="CP23">
        <v>3.4</v>
      </c>
      <c r="CQ23">
        <v>8</v>
      </c>
      <c r="CR23">
        <v>15.7</v>
      </c>
      <c r="CS23">
        <v>13.6</v>
      </c>
    </row>
    <row r="24" spans="1:97" x14ac:dyDescent="0.25">
      <c r="A24" t="s">
        <v>162</v>
      </c>
      <c r="B24">
        <v>13.9</v>
      </c>
      <c r="C24">
        <v>10</v>
      </c>
      <c r="D24">
        <v>14</v>
      </c>
      <c r="E24">
        <v>8.5</v>
      </c>
      <c r="F24">
        <v>19.5</v>
      </c>
      <c r="G24">
        <v>24.5</v>
      </c>
      <c r="H24">
        <v>3.3</v>
      </c>
      <c r="I24">
        <v>30.5</v>
      </c>
      <c r="J24">
        <v>4.3</v>
      </c>
      <c r="K24">
        <v>2.7</v>
      </c>
      <c r="L24">
        <v>11.5</v>
      </c>
      <c r="M24">
        <v>32.5</v>
      </c>
      <c r="N24">
        <v>18.399999999999999</v>
      </c>
      <c r="O24">
        <v>27.6</v>
      </c>
      <c r="P24">
        <v>1.2</v>
      </c>
      <c r="Q24">
        <v>13.5</v>
      </c>
      <c r="R24">
        <v>11.5</v>
      </c>
      <c r="S24">
        <v>7.6</v>
      </c>
      <c r="T24">
        <v>4.5</v>
      </c>
      <c r="U24">
        <v>11.5</v>
      </c>
      <c r="V24">
        <v>21.7</v>
      </c>
      <c r="W24">
        <v>2.2999999999999998</v>
      </c>
      <c r="X24">
        <v>16.5</v>
      </c>
      <c r="Y24">
        <v>14.5</v>
      </c>
      <c r="Z24">
        <v>7.4</v>
      </c>
      <c r="AA24">
        <v>2</v>
      </c>
      <c r="AB24">
        <v>13</v>
      </c>
      <c r="AC24">
        <v>37.299999999999997</v>
      </c>
      <c r="AD24">
        <v>3.2</v>
      </c>
      <c r="AE24">
        <v>9.1</v>
      </c>
      <c r="AF24">
        <v>7.5</v>
      </c>
      <c r="AG24">
        <v>25.8</v>
      </c>
      <c r="AH24">
        <v>10.4</v>
      </c>
      <c r="AI24">
        <v>3</v>
      </c>
      <c r="AJ24">
        <v>5.5</v>
      </c>
      <c r="AK24">
        <v>9.6</v>
      </c>
      <c r="AL24">
        <v>6.2</v>
      </c>
      <c r="AM24">
        <v>10.199999999999999</v>
      </c>
      <c r="AN24">
        <v>4.2</v>
      </c>
      <c r="AO24">
        <v>13</v>
      </c>
      <c r="AP24">
        <v>1.9</v>
      </c>
      <c r="AQ24">
        <v>8</v>
      </c>
      <c r="AR24">
        <v>11.5</v>
      </c>
      <c r="AS24">
        <v>1</v>
      </c>
      <c r="AT24">
        <v>6</v>
      </c>
      <c r="AU24">
        <v>32</v>
      </c>
      <c r="AV24">
        <v>3</v>
      </c>
      <c r="AW24">
        <v>11.5</v>
      </c>
      <c r="AX24">
        <v>0.8</v>
      </c>
      <c r="AY24">
        <v>14.5</v>
      </c>
      <c r="AZ24">
        <v>7.2</v>
      </c>
      <c r="BA24">
        <v>34</v>
      </c>
      <c r="BB24">
        <v>6</v>
      </c>
      <c r="BC24">
        <v>17.8</v>
      </c>
      <c r="BD24">
        <v>5</v>
      </c>
      <c r="BE24">
        <v>3.1</v>
      </c>
      <c r="BF24">
        <v>18</v>
      </c>
      <c r="BG24">
        <v>9.4</v>
      </c>
      <c r="BH24">
        <v>3.6</v>
      </c>
      <c r="BI24">
        <v>15.8</v>
      </c>
      <c r="BJ24">
        <v>8.6</v>
      </c>
      <c r="BK24">
        <v>6</v>
      </c>
      <c r="BL24">
        <v>3.6</v>
      </c>
      <c r="BM24">
        <v>14.2</v>
      </c>
      <c r="BN24">
        <v>9</v>
      </c>
      <c r="BO24">
        <v>1.8</v>
      </c>
      <c r="BP24">
        <v>19.3</v>
      </c>
      <c r="BQ24">
        <v>5.4</v>
      </c>
      <c r="BR24">
        <v>4.3</v>
      </c>
      <c r="BS24">
        <v>1.5</v>
      </c>
      <c r="BT24">
        <v>12.5</v>
      </c>
      <c r="BU24">
        <v>12.7</v>
      </c>
      <c r="BV24">
        <v>16.7</v>
      </c>
      <c r="BW24">
        <v>7.3</v>
      </c>
      <c r="BX24">
        <v>5.3</v>
      </c>
      <c r="BY24">
        <v>12</v>
      </c>
      <c r="BZ24">
        <v>1</v>
      </c>
      <c r="CA24">
        <v>19.600000000000001</v>
      </c>
      <c r="CB24">
        <v>30.7</v>
      </c>
      <c r="CC24">
        <v>24.2</v>
      </c>
      <c r="CD24">
        <v>7</v>
      </c>
      <c r="CE24">
        <v>11.2</v>
      </c>
      <c r="CF24">
        <v>5.6</v>
      </c>
      <c r="CG24">
        <v>4</v>
      </c>
      <c r="CH24">
        <v>11.4</v>
      </c>
      <c r="CI24">
        <v>0.5</v>
      </c>
      <c r="CJ24">
        <v>21.3</v>
      </c>
      <c r="CK24">
        <v>6.7</v>
      </c>
      <c r="CL24">
        <v>1.5</v>
      </c>
      <c r="CM24">
        <v>19</v>
      </c>
      <c r="CN24">
        <v>6</v>
      </c>
      <c r="CO24">
        <v>5</v>
      </c>
      <c r="CP24">
        <v>2</v>
      </c>
      <c r="CQ24">
        <v>2.8</v>
      </c>
      <c r="CR24">
        <v>18.5</v>
      </c>
      <c r="CS24">
        <v>13.5</v>
      </c>
    </row>
    <row r="25" spans="1:97" x14ac:dyDescent="0.25">
      <c r="A25" t="s">
        <v>163</v>
      </c>
      <c r="B25">
        <v>18.600000000000001</v>
      </c>
      <c r="C25">
        <v>3.5</v>
      </c>
      <c r="D25">
        <v>7.6</v>
      </c>
      <c r="E25">
        <v>14.4</v>
      </c>
      <c r="F25">
        <v>45</v>
      </c>
      <c r="G25">
        <v>5.5</v>
      </c>
      <c r="H25">
        <v>5.2</v>
      </c>
      <c r="I25">
        <v>25.5</v>
      </c>
      <c r="J25">
        <v>5.5</v>
      </c>
      <c r="K25">
        <v>43.5</v>
      </c>
      <c r="L25">
        <v>20.5</v>
      </c>
      <c r="M25">
        <v>41.5</v>
      </c>
      <c r="N25">
        <v>14.6</v>
      </c>
      <c r="O25">
        <v>6</v>
      </c>
      <c r="P25">
        <v>6.4</v>
      </c>
      <c r="Q25">
        <v>26.2</v>
      </c>
      <c r="R25">
        <v>6.5</v>
      </c>
      <c r="S25">
        <v>4</v>
      </c>
      <c r="T25">
        <v>3.5</v>
      </c>
      <c r="U25">
        <v>14.5</v>
      </c>
      <c r="V25">
        <v>12.5</v>
      </c>
      <c r="W25">
        <v>5.7</v>
      </c>
      <c r="X25">
        <v>34.299999999999997</v>
      </c>
      <c r="Y25">
        <v>8.6999999999999993</v>
      </c>
      <c r="Z25">
        <v>6.2</v>
      </c>
      <c r="AA25">
        <v>3.3</v>
      </c>
      <c r="AB25">
        <v>21.3</v>
      </c>
      <c r="AC25">
        <v>14</v>
      </c>
      <c r="AD25">
        <v>1</v>
      </c>
      <c r="AE25">
        <v>18</v>
      </c>
      <c r="AF25">
        <v>0.5</v>
      </c>
      <c r="AG25">
        <v>54.3</v>
      </c>
      <c r="AH25">
        <v>3</v>
      </c>
      <c r="AI25">
        <v>7</v>
      </c>
      <c r="AJ25">
        <v>18</v>
      </c>
      <c r="AK25">
        <v>3</v>
      </c>
      <c r="AL25">
        <v>5.4</v>
      </c>
      <c r="AM25">
        <v>15.5</v>
      </c>
      <c r="AN25">
        <v>3.5</v>
      </c>
      <c r="AO25">
        <v>29</v>
      </c>
      <c r="AP25">
        <v>13.2</v>
      </c>
      <c r="AQ25">
        <v>1.5</v>
      </c>
      <c r="AR25">
        <v>1</v>
      </c>
      <c r="AS25">
        <v>4</v>
      </c>
      <c r="AT25">
        <v>58.5</v>
      </c>
      <c r="AU25">
        <v>2.5</v>
      </c>
      <c r="AV25">
        <v>0.1</v>
      </c>
      <c r="AW25">
        <v>3.2</v>
      </c>
      <c r="AX25">
        <v>22</v>
      </c>
      <c r="AY25">
        <v>8.4</v>
      </c>
      <c r="AZ25">
        <v>10.6</v>
      </c>
      <c r="BA25">
        <v>18.5</v>
      </c>
      <c r="BB25">
        <v>2</v>
      </c>
      <c r="BC25">
        <v>16.2</v>
      </c>
      <c r="BD25">
        <v>4</v>
      </c>
      <c r="BE25">
        <v>9.5</v>
      </c>
      <c r="BF25">
        <v>8</v>
      </c>
      <c r="BG25">
        <v>27.8</v>
      </c>
      <c r="BH25">
        <v>1.9</v>
      </c>
      <c r="BI25">
        <v>13</v>
      </c>
      <c r="BJ25">
        <v>22</v>
      </c>
      <c r="BK25">
        <v>5.5</v>
      </c>
      <c r="BL25">
        <v>8.8000000000000007</v>
      </c>
      <c r="BM25">
        <v>23</v>
      </c>
      <c r="BN25">
        <v>10.199999999999999</v>
      </c>
      <c r="BO25">
        <v>14</v>
      </c>
      <c r="BP25">
        <v>22</v>
      </c>
      <c r="BQ25">
        <v>13.3</v>
      </c>
      <c r="BR25">
        <v>9</v>
      </c>
      <c r="BS25">
        <v>15</v>
      </c>
      <c r="BT25">
        <v>18</v>
      </c>
      <c r="BU25">
        <v>12.6</v>
      </c>
      <c r="BV25">
        <v>21.3</v>
      </c>
      <c r="BW25">
        <v>10</v>
      </c>
      <c r="BX25">
        <v>8</v>
      </c>
      <c r="BY25">
        <v>11.5</v>
      </c>
      <c r="BZ25">
        <v>1.2</v>
      </c>
      <c r="CA25">
        <v>22.5</v>
      </c>
      <c r="CB25">
        <v>5.0999999999999996</v>
      </c>
      <c r="CC25">
        <v>11.5</v>
      </c>
      <c r="CD25">
        <v>6.5</v>
      </c>
      <c r="CE25">
        <v>4.5</v>
      </c>
      <c r="CF25">
        <v>4.5</v>
      </c>
      <c r="CG25">
        <v>43.2</v>
      </c>
      <c r="CH25">
        <v>2.2999999999999998</v>
      </c>
      <c r="CI25">
        <v>3.5</v>
      </c>
      <c r="CJ25">
        <v>8</v>
      </c>
      <c r="CK25">
        <v>3</v>
      </c>
      <c r="CL25">
        <v>11.5</v>
      </c>
      <c r="CM25">
        <v>4</v>
      </c>
      <c r="CN25">
        <v>5</v>
      </c>
      <c r="CO25">
        <v>14.7</v>
      </c>
      <c r="CP25">
        <v>12</v>
      </c>
      <c r="CQ25">
        <v>6.7</v>
      </c>
      <c r="CR25">
        <v>14</v>
      </c>
      <c r="CS25">
        <v>5.8</v>
      </c>
    </row>
    <row r="26" spans="1:97" x14ac:dyDescent="0.25">
      <c r="A26" t="s">
        <v>164</v>
      </c>
      <c r="B26">
        <v>4</v>
      </c>
      <c r="C26">
        <v>3</v>
      </c>
      <c r="D26">
        <v>6.5</v>
      </c>
      <c r="E26">
        <v>12</v>
      </c>
      <c r="F26">
        <v>42</v>
      </c>
      <c r="G26">
        <v>6</v>
      </c>
      <c r="H26">
        <v>13.4</v>
      </c>
      <c r="I26">
        <v>40.200000000000003</v>
      </c>
      <c r="J26">
        <v>5</v>
      </c>
      <c r="K26">
        <v>32.700000000000003</v>
      </c>
      <c r="L26">
        <v>7.6</v>
      </c>
      <c r="M26">
        <v>5</v>
      </c>
      <c r="N26">
        <v>8.3000000000000007</v>
      </c>
      <c r="O26">
        <v>12.7</v>
      </c>
      <c r="P26">
        <v>2.4</v>
      </c>
      <c r="Q26">
        <v>3.8</v>
      </c>
      <c r="R26">
        <v>2.5</v>
      </c>
      <c r="S26">
        <v>5</v>
      </c>
      <c r="T26">
        <v>9</v>
      </c>
      <c r="U26">
        <v>14.5</v>
      </c>
      <c r="V26">
        <v>14.8</v>
      </c>
      <c r="W26">
        <v>4.5</v>
      </c>
      <c r="X26">
        <v>22.3</v>
      </c>
      <c r="Y26">
        <v>0.2</v>
      </c>
      <c r="Z26">
        <v>4.5</v>
      </c>
      <c r="AA26">
        <v>4.5</v>
      </c>
      <c r="AB26">
        <v>26.5</v>
      </c>
      <c r="AC26">
        <v>7.4</v>
      </c>
      <c r="AD26">
        <v>2</v>
      </c>
      <c r="AE26">
        <v>9.5</v>
      </c>
      <c r="AF26">
        <v>5.6</v>
      </c>
      <c r="AG26">
        <v>59.8</v>
      </c>
      <c r="AH26">
        <v>0.8</v>
      </c>
      <c r="AI26">
        <v>19.600000000000001</v>
      </c>
      <c r="AJ26">
        <v>4.5999999999999996</v>
      </c>
      <c r="AK26">
        <v>4.4000000000000004</v>
      </c>
      <c r="AL26">
        <v>13.3</v>
      </c>
      <c r="AM26">
        <v>1.8</v>
      </c>
      <c r="AN26">
        <v>6</v>
      </c>
      <c r="AO26">
        <v>16.5</v>
      </c>
      <c r="AP26">
        <v>14.4</v>
      </c>
      <c r="AQ26">
        <v>5</v>
      </c>
      <c r="AR26">
        <v>1</v>
      </c>
      <c r="AS26">
        <v>9.8000000000000007</v>
      </c>
      <c r="AT26">
        <v>17</v>
      </c>
      <c r="AU26">
        <v>12.6</v>
      </c>
      <c r="AV26">
        <v>10.1</v>
      </c>
      <c r="AW26">
        <v>11</v>
      </c>
      <c r="AX26">
        <v>17</v>
      </c>
      <c r="AY26">
        <v>31.1</v>
      </c>
      <c r="AZ26">
        <v>4</v>
      </c>
      <c r="BA26">
        <v>3.5</v>
      </c>
      <c r="BB26">
        <v>4.5999999999999996</v>
      </c>
      <c r="BC26">
        <v>6.5</v>
      </c>
      <c r="BD26">
        <v>102</v>
      </c>
      <c r="BE26">
        <v>9.8000000000000007</v>
      </c>
      <c r="BF26">
        <v>11.5</v>
      </c>
      <c r="BG26">
        <v>0.2</v>
      </c>
      <c r="BH26">
        <v>3</v>
      </c>
      <c r="BI26">
        <v>22.8</v>
      </c>
      <c r="BJ26">
        <v>6.5</v>
      </c>
      <c r="BK26">
        <v>10</v>
      </c>
      <c r="BL26">
        <v>18.5</v>
      </c>
      <c r="BM26">
        <v>5.4</v>
      </c>
      <c r="BN26">
        <v>7.1</v>
      </c>
      <c r="BO26">
        <v>4.5</v>
      </c>
      <c r="BP26">
        <v>21.9</v>
      </c>
      <c r="BQ26">
        <v>9.5</v>
      </c>
      <c r="BR26">
        <v>25.3</v>
      </c>
      <c r="BS26">
        <v>8.5</v>
      </c>
      <c r="BT26">
        <v>2.5</v>
      </c>
      <c r="BU26">
        <v>28</v>
      </c>
      <c r="BV26">
        <v>15.4</v>
      </c>
      <c r="BW26">
        <v>4.5</v>
      </c>
      <c r="BX26">
        <v>4.5</v>
      </c>
      <c r="BY26">
        <v>13.2</v>
      </c>
      <c r="BZ26">
        <v>16.600000000000001</v>
      </c>
      <c r="CA26">
        <v>20.7</v>
      </c>
      <c r="CB26">
        <v>47.4</v>
      </c>
      <c r="CC26">
        <v>2.7</v>
      </c>
      <c r="CD26">
        <v>3.8</v>
      </c>
      <c r="CE26">
        <v>5</v>
      </c>
      <c r="CF26">
        <v>12.3</v>
      </c>
      <c r="CG26">
        <v>6.5</v>
      </c>
      <c r="CH26">
        <v>4.5</v>
      </c>
      <c r="CI26">
        <v>1.5</v>
      </c>
      <c r="CJ26">
        <v>10.5</v>
      </c>
      <c r="CK26">
        <v>7.8</v>
      </c>
      <c r="CL26">
        <v>12.8</v>
      </c>
      <c r="CM26">
        <v>7.6</v>
      </c>
      <c r="CN26">
        <v>2</v>
      </c>
      <c r="CO26">
        <v>8.8000000000000007</v>
      </c>
      <c r="CP26">
        <v>1.3</v>
      </c>
      <c r="CQ26">
        <v>11.3</v>
      </c>
      <c r="CR26">
        <v>33.5</v>
      </c>
      <c r="CS26">
        <v>6.3</v>
      </c>
    </row>
    <row r="27" spans="1:97" x14ac:dyDescent="0.25">
      <c r="A27" t="s">
        <v>165</v>
      </c>
      <c r="B27">
        <v>4.5</v>
      </c>
      <c r="C27">
        <v>2.4</v>
      </c>
      <c r="D27">
        <v>5.5</v>
      </c>
      <c r="E27">
        <v>7.8</v>
      </c>
      <c r="F27">
        <v>11.5</v>
      </c>
      <c r="G27">
        <v>3.5</v>
      </c>
      <c r="H27">
        <v>22</v>
      </c>
      <c r="I27">
        <v>40</v>
      </c>
      <c r="J27">
        <v>10</v>
      </c>
      <c r="K27">
        <v>15.6</v>
      </c>
      <c r="L27">
        <v>5.5</v>
      </c>
      <c r="M27">
        <v>24</v>
      </c>
      <c r="N27">
        <v>9.8000000000000007</v>
      </c>
      <c r="O27">
        <v>5</v>
      </c>
      <c r="P27">
        <v>3.5</v>
      </c>
      <c r="Q27">
        <v>12</v>
      </c>
      <c r="R27">
        <v>17.5</v>
      </c>
      <c r="S27">
        <v>21</v>
      </c>
      <c r="T27">
        <v>15</v>
      </c>
      <c r="U27">
        <v>8.6999999999999993</v>
      </c>
      <c r="V27">
        <v>11</v>
      </c>
      <c r="W27">
        <v>2</v>
      </c>
      <c r="X27">
        <v>6</v>
      </c>
      <c r="Y27">
        <v>18</v>
      </c>
      <c r="Z27">
        <v>2.2999999999999998</v>
      </c>
      <c r="AA27">
        <v>5</v>
      </c>
      <c r="AB27">
        <v>5.6</v>
      </c>
      <c r="AC27">
        <v>9</v>
      </c>
      <c r="AD27">
        <v>6.2</v>
      </c>
      <c r="AE27">
        <v>7</v>
      </c>
      <c r="AF27">
        <v>17.3</v>
      </c>
      <c r="AG27">
        <v>128.80000000000001</v>
      </c>
      <c r="AH27">
        <v>28.4</v>
      </c>
      <c r="AI27">
        <v>1.6</v>
      </c>
      <c r="AJ27">
        <v>7.2</v>
      </c>
      <c r="AK27">
        <v>19.7</v>
      </c>
      <c r="AL27">
        <v>5.5</v>
      </c>
      <c r="AM27">
        <v>10.1</v>
      </c>
      <c r="AN27">
        <v>2.1</v>
      </c>
      <c r="AO27">
        <v>10</v>
      </c>
      <c r="AP27">
        <v>17.100000000000001</v>
      </c>
      <c r="AQ27">
        <v>2</v>
      </c>
      <c r="AR27">
        <v>23</v>
      </c>
      <c r="AS27">
        <v>12.5</v>
      </c>
      <c r="AT27">
        <v>8</v>
      </c>
      <c r="AU27">
        <v>6.9</v>
      </c>
      <c r="AV27">
        <v>48.3</v>
      </c>
      <c r="AW27">
        <v>14.5</v>
      </c>
      <c r="AX27">
        <v>21.1</v>
      </c>
      <c r="AY27">
        <v>36.200000000000003</v>
      </c>
      <c r="AZ27">
        <v>1.5</v>
      </c>
      <c r="BA27">
        <v>17.3</v>
      </c>
      <c r="BB27">
        <v>6.5</v>
      </c>
      <c r="BC27">
        <v>35</v>
      </c>
      <c r="BD27">
        <v>151</v>
      </c>
      <c r="BE27">
        <v>4.4000000000000004</v>
      </c>
      <c r="BF27">
        <v>3.5</v>
      </c>
      <c r="BG27">
        <v>6.4</v>
      </c>
      <c r="BH27">
        <v>2</v>
      </c>
      <c r="BI27">
        <v>20</v>
      </c>
      <c r="BJ27">
        <v>8</v>
      </c>
      <c r="BK27">
        <v>20</v>
      </c>
      <c r="BL27">
        <v>43</v>
      </c>
      <c r="BM27">
        <v>20</v>
      </c>
      <c r="BN27">
        <v>9</v>
      </c>
      <c r="BO27">
        <v>5.2</v>
      </c>
      <c r="BP27">
        <v>17</v>
      </c>
      <c r="BQ27">
        <v>5.5</v>
      </c>
      <c r="BR27">
        <v>3.5</v>
      </c>
      <c r="BS27">
        <v>8.9</v>
      </c>
      <c r="BT27">
        <v>1.1000000000000001</v>
      </c>
      <c r="BU27">
        <v>20.5</v>
      </c>
      <c r="BV27">
        <v>24.5</v>
      </c>
      <c r="BW27">
        <v>3</v>
      </c>
      <c r="BX27">
        <v>11.5</v>
      </c>
      <c r="BY27">
        <v>10.7</v>
      </c>
      <c r="BZ27">
        <v>12</v>
      </c>
      <c r="CA27">
        <v>22.3</v>
      </c>
      <c r="CB27">
        <v>10.5</v>
      </c>
      <c r="CC27">
        <v>14.6</v>
      </c>
      <c r="CD27">
        <v>1.8</v>
      </c>
      <c r="CE27">
        <v>18.3</v>
      </c>
      <c r="CF27">
        <v>12</v>
      </c>
      <c r="CG27">
        <v>0.9</v>
      </c>
      <c r="CH27">
        <v>26.4</v>
      </c>
      <c r="CI27">
        <v>3.5</v>
      </c>
      <c r="CJ27">
        <v>1.3</v>
      </c>
      <c r="CK27">
        <v>19.7</v>
      </c>
      <c r="CL27">
        <v>15</v>
      </c>
      <c r="CM27">
        <v>3.5</v>
      </c>
      <c r="CN27">
        <v>1.7</v>
      </c>
      <c r="CO27">
        <v>9.5</v>
      </c>
      <c r="CP27">
        <v>10.4</v>
      </c>
      <c r="CQ27">
        <v>2.8</v>
      </c>
      <c r="CR27">
        <v>70.5</v>
      </c>
      <c r="CS27">
        <v>3.4</v>
      </c>
    </row>
    <row r="28" spans="1:97" x14ac:dyDescent="0.25">
      <c r="A28" t="s">
        <v>166</v>
      </c>
      <c r="B28">
        <v>8.5</v>
      </c>
      <c r="C28">
        <v>7</v>
      </c>
      <c r="D28">
        <v>5.6</v>
      </c>
      <c r="E28">
        <v>16</v>
      </c>
      <c r="F28">
        <v>14</v>
      </c>
      <c r="G28">
        <v>2</v>
      </c>
      <c r="H28">
        <v>20.5</v>
      </c>
      <c r="I28">
        <v>18</v>
      </c>
      <c r="J28">
        <v>8.6999999999999993</v>
      </c>
      <c r="K28">
        <v>24</v>
      </c>
      <c r="L28">
        <v>18.3</v>
      </c>
      <c r="M28">
        <v>79.2</v>
      </c>
      <c r="N28">
        <v>4.2</v>
      </c>
      <c r="O28">
        <v>15</v>
      </c>
      <c r="P28">
        <v>7.5</v>
      </c>
      <c r="Q28">
        <v>5.5</v>
      </c>
      <c r="R28">
        <v>7.6</v>
      </c>
      <c r="S28">
        <v>13</v>
      </c>
      <c r="T28">
        <v>11.5</v>
      </c>
      <c r="U28">
        <v>15</v>
      </c>
      <c r="V28">
        <v>25</v>
      </c>
      <c r="W28">
        <v>1.5</v>
      </c>
      <c r="X28">
        <v>12.3</v>
      </c>
      <c r="Y28">
        <v>7.3</v>
      </c>
      <c r="Z28">
        <v>2.7</v>
      </c>
      <c r="AA28">
        <v>17.2</v>
      </c>
      <c r="AB28">
        <v>18.899999999999999</v>
      </c>
      <c r="AC28">
        <v>2</v>
      </c>
      <c r="AD28">
        <v>3.5</v>
      </c>
      <c r="AE28">
        <v>6.7</v>
      </c>
      <c r="AF28">
        <v>12.5</v>
      </c>
      <c r="AG28">
        <v>75.599999999999994</v>
      </c>
      <c r="AH28">
        <v>14</v>
      </c>
      <c r="AI28">
        <v>1.5</v>
      </c>
      <c r="AJ28">
        <v>9</v>
      </c>
      <c r="AK28">
        <v>15.5</v>
      </c>
      <c r="AL28">
        <v>0.2</v>
      </c>
      <c r="AM28">
        <v>12</v>
      </c>
      <c r="AN28">
        <v>11</v>
      </c>
      <c r="AO28">
        <v>11.4</v>
      </c>
      <c r="AP28">
        <v>30.1</v>
      </c>
      <c r="AQ28">
        <v>4.3</v>
      </c>
      <c r="AR28">
        <v>1.5</v>
      </c>
      <c r="AS28">
        <v>5.4</v>
      </c>
      <c r="AT28">
        <v>21.9</v>
      </c>
      <c r="AU28">
        <v>7.2</v>
      </c>
      <c r="AV28">
        <v>9.8000000000000007</v>
      </c>
      <c r="AW28">
        <v>21</v>
      </c>
      <c r="AX28">
        <v>6</v>
      </c>
      <c r="AY28">
        <v>30.5</v>
      </c>
      <c r="AZ28">
        <v>3</v>
      </c>
      <c r="BA28">
        <v>21.6</v>
      </c>
      <c r="BB28">
        <v>9</v>
      </c>
      <c r="BC28">
        <v>7.8</v>
      </c>
      <c r="BD28">
        <v>20.100000000000001</v>
      </c>
      <c r="BE28">
        <v>6.1</v>
      </c>
      <c r="BF28">
        <v>14.4</v>
      </c>
      <c r="BG28">
        <v>6.9</v>
      </c>
      <c r="BH28">
        <v>7.1</v>
      </c>
      <c r="BI28">
        <v>12.4</v>
      </c>
      <c r="BJ28">
        <v>1.6</v>
      </c>
      <c r="BK28">
        <v>7.5</v>
      </c>
      <c r="BL28">
        <v>20</v>
      </c>
      <c r="BM28">
        <v>18.5</v>
      </c>
      <c r="BN28">
        <v>5.6</v>
      </c>
      <c r="BO28">
        <v>29</v>
      </c>
      <c r="BP28">
        <v>21</v>
      </c>
      <c r="BQ28">
        <v>1.6</v>
      </c>
      <c r="BR28">
        <v>5.9</v>
      </c>
      <c r="BS28">
        <v>6</v>
      </c>
      <c r="BT28">
        <v>2.2999999999999998</v>
      </c>
      <c r="BU28">
        <v>20.2</v>
      </c>
      <c r="BV28">
        <v>16</v>
      </c>
      <c r="BW28">
        <v>2.5</v>
      </c>
      <c r="BX28">
        <v>19</v>
      </c>
      <c r="BY28">
        <v>10</v>
      </c>
      <c r="BZ28">
        <v>7.5</v>
      </c>
      <c r="CA28">
        <v>21.3</v>
      </c>
      <c r="CB28">
        <v>3.8</v>
      </c>
      <c r="CC28">
        <v>7.5</v>
      </c>
      <c r="CD28">
        <v>11</v>
      </c>
      <c r="CE28">
        <v>0.5</v>
      </c>
      <c r="CF28">
        <v>20.5</v>
      </c>
      <c r="CG28">
        <v>8</v>
      </c>
      <c r="CH28">
        <v>20</v>
      </c>
      <c r="CI28">
        <v>3</v>
      </c>
      <c r="CJ28">
        <v>2.5</v>
      </c>
      <c r="CK28">
        <v>12.4</v>
      </c>
      <c r="CL28">
        <v>3.5</v>
      </c>
      <c r="CM28">
        <v>8.5</v>
      </c>
      <c r="CN28">
        <v>2</v>
      </c>
      <c r="CO28">
        <v>2.5</v>
      </c>
      <c r="CP28">
        <v>0.8</v>
      </c>
      <c r="CQ28">
        <v>2.8</v>
      </c>
      <c r="CR28">
        <v>2</v>
      </c>
      <c r="CS28">
        <v>5.4</v>
      </c>
    </row>
    <row r="29" spans="1:97" x14ac:dyDescent="0.25">
      <c r="A29" t="s">
        <v>167</v>
      </c>
      <c r="B29">
        <v>9</v>
      </c>
      <c r="C29">
        <v>25</v>
      </c>
      <c r="D29">
        <v>4.5999999999999996</v>
      </c>
      <c r="E29">
        <v>8.9</v>
      </c>
      <c r="F29">
        <v>24.5</v>
      </c>
      <c r="G29">
        <v>7</v>
      </c>
      <c r="H29">
        <v>8.3000000000000007</v>
      </c>
      <c r="I29">
        <v>29.1</v>
      </c>
      <c r="J29">
        <v>7.5</v>
      </c>
      <c r="K29">
        <v>9</v>
      </c>
      <c r="L29">
        <v>32.5</v>
      </c>
      <c r="M29">
        <v>37</v>
      </c>
      <c r="N29">
        <v>2.2999999999999998</v>
      </c>
      <c r="O29">
        <v>11.8</v>
      </c>
      <c r="P29">
        <v>2.7</v>
      </c>
      <c r="Q29">
        <v>2.5</v>
      </c>
      <c r="R29">
        <v>13</v>
      </c>
      <c r="S29">
        <v>0.2</v>
      </c>
      <c r="T29">
        <v>36.6</v>
      </c>
      <c r="U29">
        <v>5</v>
      </c>
      <c r="V29">
        <v>10</v>
      </c>
      <c r="W29">
        <v>3.5</v>
      </c>
      <c r="X29">
        <v>25.5</v>
      </c>
      <c r="Y29">
        <v>3.2</v>
      </c>
      <c r="Z29">
        <v>10</v>
      </c>
      <c r="AA29">
        <v>30.7</v>
      </c>
      <c r="AB29">
        <v>8.5</v>
      </c>
      <c r="AC29">
        <v>7.5</v>
      </c>
      <c r="AD29">
        <v>0.4</v>
      </c>
      <c r="AE29">
        <v>11.5</v>
      </c>
      <c r="AF29">
        <v>4.2</v>
      </c>
      <c r="AG29">
        <v>32.5</v>
      </c>
      <c r="AH29">
        <v>1</v>
      </c>
      <c r="AI29">
        <v>1</v>
      </c>
      <c r="AJ29">
        <v>7.5</v>
      </c>
      <c r="AK29">
        <v>11</v>
      </c>
      <c r="AL29">
        <v>6.1</v>
      </c>
      <c r="AM29">
        <v>1.5</v>
      </c>
      <c r="AN29">
        <v>1.6</v>
      </c>
      <c r="AO29">
        <v>13.4</v>
      </c>
      <c r="AP29">
        <v>27.5</v>
      </c>
      <c r="AQ29">
        <v>4.5</v>
      </c>
      <c r="AR29">
        <v>2.2999999999999998</v>
      </c>
      <c r="AS29">
        <v>15</v>
      </c>
      <c r="AT29">
        <v>47.4</v>
      </c>
      <c r="AU29">
        <v>13.4</v>
      </c>
      <c r="AV29">
        <v>21.5</v>
      </c>
      <c r="AW29">
        <v>13.5</v>
      </c>
      <c r="AX29">
        <v>1</v>
      </c>
      <c r="AY29">
        <v>33.200000000000003</v>
      </c>
      <c r="AZ29">
        <v>9</v>
      </c>
      <c r="BA29">
        <v>23</v>
      </c>
      <c r="BB29">
        <v>6.2</v>
      </c>
      <c r="BC29">
        <v>20.399999999999999</v>
      </c>
      <c r="BD29">
        <v>55</v>
      </c>
      <c r="BE29">
        <v>8</v>
      </c>
      <c r="BF29">
        <v>8.5</v>
      </c>
      <c r="BG29">
        <v>10.5</v>
      </c>
      <c r="BH29">
        <v>6</v>
      </c>
      <c r="BI29">
        <v>29.6</v>
      </c>
      <c r="BJ29">
        <v>4.7</v>
      </c>
      <c r="BK29">
        <v>9.4</v>
      </c>
      <c r="BL29">
        <v>40.5</v>
      </c>
      <c r="BM29">
        <v>11.5</v>
      </c>
      <c r="BN29">
        <v>8.1</v>
      </c>
      <c r="BO29">
        <v>4.5</v>
      </c>
      <c r="BP29">
        <v>23.3</v>
      </c>
      <c r="BQ29">
        <v>4.2</v>
      </c>
      <c r="BR29">
        <v>5.2</v>
      </c>
      <c r="BS29">
        <v>5</v>
      </c>
      <c r="BT29">
        <v>7.5</v>
      </c>
      <c r="BU29">
        <v>4</v>
      </c>
      <c r="BV29">
        <v>22.5</v>
      </c>
      <c r="BW29">
        <v>2</v>
      </c>
      <c r="BX29">
        <v>92</v>
      </c>
      <c r="BY29">
        <v>17.5</v>
      </c>
      <c r="BZ29">
        <v>3</v>
      </c>
      <c r="CA29">
        <v>20.2</v>
      </c>
      <c r="CB29">
        <v>17</v>
      </c>
      <c r="CC29">
        <v>20.8</v>
      </c>
      <c r="CD29">
        <v>9</v>
      </c>
      <c r="CE29">
        <v>1.8</v>
      </c>
      <c r="CF29">
        <v>21.3</v>
      </c>
      <c r="CG29">
        <v>6.7</v>
      </c>
      <c r="CH29">
        <v>4.5</v>
      </c>
      <c r="CI29">
        <v>2.4</v>
      </c>
      <c r="CJ29">
        <v>20.3</v>
      </c>
      <c r="CK29">
        <v>8.9</v>
      </c>
      <c r="CL29">
        <v>8</v>
      </c>
      <c r="CM29">
        <v>23</v>
      </c>
      <c r="CN29">
        <v>1.3</v>
      </c>
      <c r="CO29">
        <v>6.5</v>
      </c>
      <c r="CP29">
        <v>11.5</v>
      </c>
      <c r="CQ29">
        <v>25.7</v>
      </c>
      <c r="CR29">
        <v>45.3</v>
      </c>
      <c r="CS29">
        <v>16.3</v>
      </c>
    </row>
    <row r="30" spans="1:97" x14ac:dyDescent="0.25">
      <c r="A30" t="s">
        <v>168</v>
      </c>
      <c r="B30">
        <v>8.6</v>
      </c>
      <c r="C30">
        <v>5.3</v>
      </c>
      <c r="D30">
        <v>9</v>
      </c>
      <c r="E30">
        <v>7</v>
      </c>
      <c r="F30">
        <v>20.5</v>
      </c>
      <c r="G30">
        <v>51</v>
      </c>
      <c r="H30">
        <v>13.3</v>
      </c>
      <c r="I30">
        <v>54.6</v>
      </c>
      <c r="J30">
        <v>5.7</v>
      </c>
      <c r="K30">
        <v>31.6</v>
      </c>
      <c r="L30">
        <v>4.2</v>
      </c>
      <c r="M30">
        <v>13.4</v>
      </c>
      <c r="N30">
        <v>3.5</v>
      </c>
      <c r="O30">
        <v>27.6</v>
      </c>
      <c r="P30">
        <v>2</v>
      </c>
      <c r="Q30">
        <v>7.2</v>
      </c>
      <c r="R30">
        <v>13.2</v>
      </c>
      <c r="S30">
        <v>17.600000000000001</v>
      </c>
      <c r="T30">
        <v>31.5</v>
      </c>
      <c r="U30">
        <v>13</v>
      </c>
      <c r="V30">
        <v>26</v>
      </c>
      <c r="W30">
        <v>4.4000000000000004</v>
      </c>
      <c r="X30">
        <v>0.7</v>
      </c>
      <c r="Y30">
        <v>14.3</v>
      </c>
      <c r="Z30">
        <v>4</v>
      </c>
      <c r="AA30">
        <v>1.5</v>
      </c>
      <c r="AB30">
        <v>10.5</v>
      </c>
      <c r="AC30">
        <v>8</v>
      </c>
      <c r="AD30">
        <v>1.5</v>
      </c>
      <c r="AE30">
        <v>4.5</v>
      </c>
      <c r="AF30">
        <v>8.5</v>
      </c>
      <c r="AG30">
        <v>26.9</v>
      </c>
      <c r="AH30">
        <v>2.8</v>
      </c>
      <c r="AI30">
        <v>0.3</v>
      </c>
      <c r="AJ30">
        <v>9.4</v>
      </c>
      <c r="AK30">
        <v>4.5</v>
      </c>
      <c r="AL30">
        <v>17.899999999999999</v>
      </c>
      <c r="AM30">
        <v>9</v>
      </c>
      <c r="AN30">
        <v>0.5</v>
      </c>
      <c r="AO30">
        <v>34</v>
      </c>
      <c r="AP30">
        <v>12.4</v>
      </c>
      <c r="AQ30">
        <v>2.8</v>
      </c>
      <c r="AR30">
        <v>7.5</v>
      </c>
      <c r="AS30">
        <v>3.5</v>
      </c>
      <c r="AT30">
        <v>6</v>
      </c>
      <c r="AU30">
        <v>19.3</v>
      </c>
      <c r="AV30">
        <v>11.7</v>
      </c>
      <c r="AW30">
        <v>14.5</v>
      </c>
      <c r="AX30">
        <v>5.6</v>
      </c>
      <c r="AY30">
        <v>6.3</v>
      </c>
      <c r="AZ30">
        <v>8</v>
      </c>
      <c r="BA30">
        <v>24.2</v>
      </c>
      <c r="BB30">
        <v>3.5</v>
      </c>
      <c r="BC30">
        <v>26</v>
      </c>
      <c r="BD30">
        <v>18</v>
      </c>
      <c r="BE30">
        <v>10.5</v>
      </c>
      <c r="BF30">
        <v>7.6</v>
      </c>
      <c r="BG30">
        <v>7.2</v>
      </c>
      <c r="BH30">
        <v>6</v>
      </c>
      <c r="BI30">
        <v>14.5</v>
      </c>
      <c r="BJ30">
        <v>3</v>
      </c>
      <c r="BK30">
        <v>13.3</v>
      </c>
      <c r="BL30">
        <v>19</v>
      </c>
      <c r="BM30">
        <v>23.2</v>
      </c>
      <c r="BN30">
        <v>29</v>
      </c>
      <c r="BO30">
        <v>1.5</v>
      </c>
      <c r="BP30">
        <v>21</v>
      </c>
      <c r="BQ30">
        <v>3.5</v>
      </c>
      <c r="BR30">
        <v>8</v>
      </c>
      <c r="BS30">
        <v>3</v>
      </c>
      <c r="BT30">
        <v>1</v>
      </c>
      <c r="BU30">
        <v>37.700000000000003</v>
      </c>
      <c r="BV30">
        <v>39.299999999999997</v>
      </c>
      <c r="BW30">
        <v>7</v>
      </c>
      <c r="BX30">
        <v>11.5</v>
      </c>
      <c r="BY30">
        <v>11</v>
      </c>
      <c r="BZ30">
        <v>2.5</v>
      </c>
      <c r="CA30">
        <v>34.9</v>
      </c>
      <c r="CB30">
        <v>70.400000000000006</v>
      </c>
      <c r="CC30">
        <v>5.3</v>
      </c>
      <c r="CD30">
        <v>15.5</v>
      </c>
      <c r="CE30">
        <v>2</v>
      </c>
      <c r="CF30">
        <v>6.5</v>
      </c>
      <c r="CG30">
        <v>5.3</v>
      </c>
      <c r="CH30">
        <v>1.5</v>
      </c>
      <c r="CI30">
        <v>6</v>
      </c>
      <c r="CJ30">
        <v>0.8</v>
      </c>
      <c r="CK30">
        <v>5.5</v>
      </c>
      <c r="CL30">
        <v>7.6</v>
      </c>
      <c r="CM30">
        <v>42</v>
      </c>
      <c r="CN30">
        <v>5.5</v>
      </c>
      <c r="CO30">
        <v>18</v>
      </c>
      <c r="CP30">
        <v>5</v>
      </c>
      <c r="CQ30">
        <v>10</v>
      </c>
      <c r="CR30">
        <v>14.4</v>
      </c>
      <c r="CS30">
        <v>8</v>
      </c>
    </row>
    <row r="31" spans="1:97" x14ac:dyDescent="0.25">
      <c r="A31" t="s">
        <v>169</v>
      </c>
      <c r="B31">
        <v>4.5999999999999996</v>
      </c>
      <c r="C31">
        <v>3</v>
      </c>
      <c r="D31">
        <v>7</v>
      </c>
      <c r="E31">
        <v>14.5</v>
      </c>
      <c r="F31">
        <v>22</v>
      </c>
      <c r="G31">
        <v>37</v>
      </c>
      <c r="H31">
        <v>8.1999999999999993</v>
      </c>
      <c r="I31">
        <v>20.3</v>
      </c>
      <c r="J31">
        <v>2</v>
      </c>
      <c r="K31">
        <v>6</v>
      </c>
      <c r="L31">
        <v>0.8</v>
      </c>
      <c r="M31">
        <v>38.5</v>
      </c>
      <c r="N31">
        <v>4</v>
      </c>
      <c r="O31">
        <v>28.5</v>
      </c>
      <c r="P31">
        <v>1.5</v>
      </c>
      <c r="Q31">
        <v>11</v>
      </c>
      <c r="R31">
        <v>3.4</v>
      </c>
      <c r="S31">
        <v>10.3</v>
      </c>
      <c r="T31">
        <v>33.5</v>
      </c>
      <c r="U31">
        <v>3.5</v>
      </c>
      <c r="V31">
        <v>22</v>
      </c>
      <c r="W31">
        <v>8</v>
      </c>
      <c r="X31">
        <v>5.6</v>
      </c>
      <c r="Y31">
        <v>8.5</v>
      </c>
      <c r="Z31">
        <v>0.9</v>
      </c>
      <c r="AA31">
        <v>2.4</v>
      </c>
      <c r="AB31">
        <v>5.5</v>
      </c>
      <c r="AC31">
        <v>15.3</v>
      </c>
      <c r="AD31">
        <v>2.5</v>
      </c>
      <c r="AE31">
        <v>26</v>
      </c>
      <c r="AF31">
        <v>12</v>
      </c>
      <c r="AG31">
        <v>21.8</v>
      </c>
      <c r="AH31">
        <v>35.5</v>
      </c>
      <c r="AI31">
        <v>3</v>
      </c>
      <c r="AJ31">
        <v>10.5</v>
      </c>
      <c r="AK31">
        <v>5.4</v>
      </c>
      <c r="AL31">
        <v>11.7</v>
      </c>
      <c r="AM31">
        <v>1.6</v>
      </c>
      <c r="AN31">
        <v>18.899999999999999</v>
      </c>
      <c r="AO31">
        <v>36.5</v>
      </c>
      <c r="AP31">
        <v>15.2</v>
      </c>
      <c r="AQ31">
        <v>0.9</v>
      </c>
      <c r="AR31">
        <v>1.9</v>
      </c>
      <c r="AS31">
        <v>7.5</v>
      </c>
      <c r="AT31">
        <v>3</v>
      </c>
      <c r="AU31">
        <v>7.5</v>
      </c>
      <c r="AV31">
        <v>9.5</v>
      </c>
      <c r="AW31">
        <v>31</v>
      </c>
      <c r="AX31">
        <v>17.5</v>
      </c>
      <c r="AY31">
        <v>162.9</v>
      </c>
      <c r="AZ31">
        <v>4.5999999999999996</v>
      </c>
      <c r="BA31">
        <v>9.4</v>
      </c>
      <c r="BB31">
        <v>5.5</v>
      </c>
      <c r="BC31">
        <v>18.3</v>
      </c>
      <c r="BD31">
        <v>3.2</v>
      </c>
      <c r="BE31">
        <v>7.2</v>
      </c>
      <c r="BF31">
        <v>12</v>
      </c>
      <c r="BG31">
        <v>6.8</v>
      </c>
      <c r="BH31">
        <v>1</v>
      </c>
      <c r="BI31">
        <v>15.7</v>
      </c>
      <c r="BJ31">
        <v>2</v>
      </c>
      <c r="BK31">
        <v>13</v>
      </c>
      <c r="BL31">
        <v>7.2</v>
      </c>
      <c r="BM31">
        <v>23</v>
      </c>
      <c r="BN31">
        <v>2.9</v>
      </c>
      <c r="BO31">
        <v>16.3</v>
      </c>
      <c r="BP31">
        <v>25</v>
      </c>
      <c r="BQ31">
        <v>13</v>
      </c>
      <c r="BR31">
        <v>23.3</v>
      </c>
      <c r="BS31">
        <v>13.6</v>
      </c>
      <c r="BT31">
        <v>19</v>
      </c>
      <c r="BU31">
        <v>14.5</v>
      </c>
      <c r="BV31">
        <v>4</v>
      </c>
      <c r="BW31">
        <v>4</v>
      </c>
      <c r="BX31">
        <v>7</v>
      </c>
      <c r="BY31">
        <v>10</v>
      </c>
      <c r="BZ31">
        <v>9.1999999999999993</v>
      </c>
      <c r="CA31">
        <v>13.3</v>
      </c>
      <c r="CB31">
        <v>26.5</v>
      </c>
      <c r="CC31">
        <v>9</v>
      </c>
      <c r="CD31">
        <v>3.3</v>
      </c>
      <c r="CE31">
        <v>0.5</v>
      </c>
      <c r="CF31">
        <v>12.3</v>
      </c>
      <c r="CG31">
        <v>7</v>
      </c>
      <c r="CH31">
        <v>7.6</v>
      </c>
      <c r="CI31">
        <v>11.4</v>
      </c>
      <c r="CJ31">
        <v>1</v>
      </c>
      <c r="CK31">
        <v>8.6999999999999993</v>
      </c>
      <c r="CL31">
        <v>4</v>
      </c>
      <c r="CM31">
        <v>21.6</v>
      </c>
      <c r="CN31">
        <v>2</v>
      </c>
      <c r="CO31">
        <v>16.5</v>
      </c>
      <c r="CP31">
        <v>4.3</v>
      </c>
      <c r="CQ31">
        <v>9.5</v>
      </c>
      <c r="CR31">
        <v>7.8</v>
      </c>
      <c r="CS31">
        <v>11</v>
      </c>
    </row>
    <row r="32" spans="1:97" x14ac:dyDescent="0.25">
      <c r="A32" t="s">
        <v>170</v>
      </c>
      <c r="B32">
        <v>7.5</v>
      </c>
      <c r="C32">
        <v>2.4</v>
      </c>
      <c r="D32">
        <v>2.5</v>
      </c>
      <c r="E32">
        <v>31.5</v>
      </c>
      <c r="F32">
        <v>20</v>
      </c>
      <c r="G32">
        <v>24</v>
      </c>
      <c r="H32">
        <v>7.3</v>
      </c>
      <c r="I32">
        <v>81.099999999999994</v>
      </c>
      <c r="J32">
        <v>16.8</v>
      </c>
      <c r="K32">
        <v>5.4</v>
      </c>
      <c r="L32">
        <v>11</v>
      </c>
      <c r="M32">
        <v>19.7</v>
      </c>
      <c r="N32">
        <v>4</v>
      </c>
      <c r="O32">
        <v>13.6</v>
      </c>
      <c r="P32">
        <v>0.7</v>
      </c>
      <c r="Q32">
        <v>17.5</v>
      </c>
      <c r="R32">
        <v>10</v>
      </c>
      <c r="S32">
        <v>23.5</v>
      </c>
      <c r="T32">
        <v>10.5</v>
      </c>
      <c r="U32">
        <v>4</v>
      </c>
      <c r="V32">
        <v>29</v>
      </c>
      <c r="W32">
        <v>8.6999999999999993</v>
      </c>
      <c r="X32">
        <v>17.5</v>
      </c>
      <c r="Y32">
        <v>6</v>
      </c>
      <c r="Z32">
        <v>11.5</v>
      </c>
      <c r="AA32">
        <v>2</v>
      </c>
      <c r="AB32">
        <v>1</v>
      </c>
      <c r="AC32">
        <v>7.3</v>
      </c>
      <c r="AD32">
        <v>10.3</v>
      </c>
      <c r="AE32">
        <v>10.4</v>
      </c>
      <c r="AF32">
        <v>12.8</v>
      </c>
      <c r="AG32">
        <v>24.2</v>
      </c>
      <c r="AH32">
        <v>4</v>
      </c>
      <c r="AI32">
        <v>0.1</v>
      </c>
      <c r="AJ32">
        <v>10.6</v>
      </c>
      <c r="AK32">
        <v>3</v>
      </c>
      <c r="AL32">
        <v>0.4</v>
      </c>
      <c r="AM32">
        <v>6.5</v>
      </c>
      <c r="AN32">
        <v>15.2</v>
      </c>
      <c r="AO32">
        <v>7</v>
      </c>
      <c r="AP32">
        <v>16</v>
      </c>
      <c r="AQ32">
        <v>5</v>
      </c>
      <c r="AR32">
        <v>4.2</v>
      </c>
      <c r="AS32">
        <v>27.6</v>
      </c>
      <c r="AT32">
        <v>93.1</v>
      </c>
      <c r="AU32">
        <v>11.3</v>
      </c>
      <c r="AV32">
        <v>5.2</v>
      </c>
      <c r="AW32">
        <v>10.3</v>
      </c>
      <c r="AX32">
        <v>38</v>
      </c>
      <c r="AY32">
        <v>10</v>
      </c>
      <c r="AZ32">
        <v>5.6</v>
      </c>
      <c r="BA32">
        <v>18</v>
      </c>
      <c r="BB32">
        <v>4.5999999999999996</v>
      </c>
      <c r="BC32">
        <v>16.5</v>
      </c>
      <c r="BD32">
        <v>69</v>
      </c>
      <c r="BE32">
        <v>14</v>
      </c>
      <c r="BF32">
        <v>6.5</v>
      </c>
      <c r="BG32">
        <v>8.1999999999999993</v>
      </c>
      <c r="BH32">
        <v>4.8</v>
      </c>
      <c r="BI32">
        <v>25</v>
      </c>
      <c r="BJ32">
        <v>2.1</v>
      </c>
      <c r="BK32">
        <v>4</v>
      </c>
      <c r="BL32">
        <v>9</v>
      </c>
      <c r="BM32">
        <v>10.6</v>
      </c>
      <c r="BN32">
        <v>3.5</v>
      </c>
      <c r="BO32">
        <v>1.2</v>
      </c>
      <c r="BP32">
        <v>19.5</v>
      </c>
      <c r="BQ32">
        <v>2</v>
      </c>
      <c r="BR32">
        <v>9.8000000000000007</v>
      </c>
      <c r="BS32">
        <v>15.5</v>
      </c>
      <c r="BT32">
        <v>14</v>
      </c>
      <c r="BU32">
        <v>30</v>
      </c>
      <c r="BV32">
        <v>57.2</v>
      </c>
      <c r="BW32">
        <v>0.5</v>
      </c>
      <c r="BX32">
        <v>6.3</v>
      </c>
      <c r="BY32">
        <v>19</v>
      </c>
      <c r="BZ32">
        <v>4.5</v>
      </c>
      <c r="CA32">
        <v>28.5</v>
      </c>
      <c r="CB32">
        <v>25.4</v>
      </c>
      <c r="CC32">
        <v>14.3</v>
      </c>
      <c r="CD32">
        <v>4.5999999999999996</v>
      </c>
      <c r="CE32">
        <v>5</v>
      </c>
      <c r="CF32">
        <v>22.1</v>
      </c>
      <c r="CG32">
        <v>45.4</v>
      </c>
      <c r="CH32">
        <v>13.4</v>
      </c>
      <c r="CI32">
        <v>4.5</v>
      </c>
      <c r="CJ32">
        <v>3.7</v>
      </c>
      <c r="CK32">
        <v>17.5</v>
      </c>
      <c r="CL32">
        <v>3.4</v>
      </c>
      <c r="CM32">
        <v>34</v>
      </c>
      <c r="CN32">
        <v>8</v>
      </c>
      <c r="CO32">
        <v>16.5</v>
      </c>
      <c r="CP32">
        <v>5.4</v>
      </c>
      <c r="CQ32">
        <v>6.5</v>
      </c>
      <c r="CR32">
        <v>4</v>
      </c>
      <c r="CS32">
        <v>9.5</v>
      </c>
    </row>
    <row r="33" spans="1:97" x14ac:dyDescent="0.25">
      <c r="A33" t="s">
        <v>171</v>
      </c>
      <c r="B33">
        <v>10.5</v>
      </c>
      <c r="C33">
        <v>18.600000000000001</v>
      </c>
      <c r="D33">
        <v>10</v>
      </c>
      <c r="E33">
        <v>14</v>
      </c>
      <c r="F33">
        <v>21.5</v>
      </c>
      <c r="G33">
        <v>26</v>
      </c>
      <c r="H33">
        <v>2.5</v>
      </c>
      <c r="I33">
        <v>26.5</v>
      </c>
      <c r="J33">
        <v>22</v>
      </c>
      <c r="K33">
        <v>2</v>
      </c>
      <c r="L33">
        <v>9.1999999999999993</v>
      </c>
      <c r="M33">
        <v>22.8</v>
      </c>
      <c r="N33">
        <v>6</v>
      </c>
      <c r="O33">
        <v>10</v>
      </c>
      <c r="P33">
        <v>1</v>
      </c>
      <c r="Q33">
        <v>7.8</v>
      </c>
      <c r="R33">
        <v>3.5</v>
      </c>
      <c r="S33">
        <v>9.5</v>
      </c>
      <c r="T33">
        <v>27</v>
      </c>
      <c r="U33">
        <v>19</v>
      </c>
      <c r="V33">
        <v>8</v>
      </c>
      <c r="W33">
        <v>18.5</v>
      </c>
      <c r="X33">
        <v>3.5</v>
      </c>
      <c r="Y33">
        <v>4</v>
      </c>
      <c r="Z33">
        <v>3.7</v>
      </c>
      <c r="AA33">
        <v>9</v>
      </c>
      <c r="AB33">
        <v>3.5</v>
      </c>
      <c r="AC33">
        <v>10.6</v>
      </c>
      <c r="AD33">
        <v>18.5</v>
      </c>
      <c r="AE33">
        <v>4.3</v>
      </c>
      <c r="AF33">
        <v>11.4</v>
      </c>
      <c r="AG33">
        <v>28.5</v>
      </c>
      <c r="AH33">
        <v>11.5</v>
      </c>
      <c r="AI33">
        <v>6</v>
      </c>
      <c r="AJ33">
        <v>3</v>
      </c>
      <c r="AK33">
        <v>7.5</v>
      </c>
      <c r="AL33">
        <v>10.199999999999999</v>
      </c>
      <c r="AM33">
        <v>4</v>
      </c>
      <c r="AN33">
        <v>2.2999999999999998</v>
      </c>
      <c r="AO33">
        <v>57</v>
      </c>
      <c r="AP33">
        <v>9.6</v>
      </c>
      <c r="AQ33">
        <v>3</v>
      </c>
      <c r="AR33">
        <v>1.5</v>
      </c>
      <c r="AS33">
        <v>5.4</v>
      </c>
      <c r="AT33">
        <v>76.5</v>
      </c>
      <c r="AU33">
        <v>6</v>
      </c>
      <c r="AV33">
        <v>6.7</v>
      </c>
      <c r="AW33">
        <v>9.8000000000000007</v>
      </c>
      <c r="AX33">
        <v>34.5</v>
      </c>
      <c r="AY33">
        <v>10.4</v>
      </c>
      <c r="AZ33">
        <v>10</v>
      </c>
      <c r="BA33">
        <v>12.4</v>
      </c>
      <c r="BB33">
        <v>4.5999999999999996</v>
      </c>
      <c r="BC33">
        <v>2.6</v>
      </c>
      <c r="BD33">
        <v>56</v>
      </c>
      <c r="BE33">
        <v>11.5</v>
      </c>
      <c r="BF33">
        <v>18</v>
      </c>
      <c r="BG33">
        <v>3</v>
      </c>
      <c r="BH33">
        <v>2</v>
      </c>
      <c r="BI33">
        <v>54</v>
      </c>
      <c r="BJ33">
        <v>1.4</v>
      </c>
      <c r="BK33">
        <v>12</v>
      </c>
      <c r="BL33">
        <v>16</v>
      </c>
      <c r="BM33">
        <v>9.4</v>
      </c>
      <c r="BN33">
        <v>4.8</v>
      </c>
      <c r="BO33">
        <v>25</v>
      </c>
      <c r="BP33">
        <v>26.8</v>
      </c>
      <c r="BQ33">
        <v>4.2</v>
      </c>
      <c r="BR33">
        <v>9</v>
      </c>
      <c r="BS33">
        <v>4</v>
      </c>
      <c r="BT33">
        <v>3.7</v>
      </c>
      <c r="BU33">
        <v>0.8</v>
      </c>
      <c r="BV33">
        <v>22.6</v>
      </c>
      <c r="BW33">
        <v>3.5</v>
      </c>
      <c r="BX33">
        <v>7</v>
      </c>
      <c r="BY33">
        <v>15.5</v>
      </c>
      <c r="BZ33">
        <v>4</v>
      </c>
      <c r="CA33">
        <v>18.3</v>
      </c>
      <c r="CB33">
        <v>9.5</v>
      </c>
      <c r="CC33">
        <v>9.3000000000000007</v>
      </c>
      <c r="CD33">
        <v>4.8</v>
      </c>
      <c r="CE33">
        <v>3.5</v>
      </c>
      <c r="CF33">
        <v>2</v>
      </c>
      <c r="CG33">
        <v>9.6</v>
      </c>
      <c r="CH33">
        <v>4.7</v>
      </c>
      <c r="CI33">
        <v>3</v>
      </c>
      <c r="CJ33">
        <v>2.5</v>
      </c>
      <c r="CK33">
        <v>3.7</v>
      </c>
      <c r="CL33">
        <v>3.8</v>
      </c>
      <c r="CM33">
        <v>31.2</v>
      </c>
      <c r="CN33">
        <v>23</v>
      </c>
      <c r="CO33">
        <v>15.8</v>
      </c>
      <c r="CP33">
        <v>6</v>
      </c>
      <c r="CQ33">
        <v>3.8</v>
      </c>
      <c r="CR33">
        <v>32.6</v>
      </c>
      <c r="CS33">
        <v>2</v>
      </c>
    </row>
    <row r="34" spans="1:97" x14ac:dyDescent="0.25">
      <c r="A34" t="s">
        <v>172</v>
      </c>
      <c r="B34">
        <v>26.5</v>
      </c>
      <c r="C34">
        <v>3.5</v>
      </c>
      <c r="D34">
        <v>6.8</v>
      </c>
      <c r="E34">
        <v>32</v>
      </c>
      <c r="F34">
        <v>42.5</v>
      </c>
      <c r="G34">
        <v>8.5</v>
      </c>
      <c r="H34">
        <v>2.1</v>
      </c>
      <c r="I34">
        <v>24.4</v>
      </c>
      <c r="J34">
        <v>8.5</v>
      </c>
      <c r="K34">
        <v>3</v>
      </c>
      <c r="L34">
        <v>27.9</v>
      </c>
      <c r="M34">
        <v>54.8</v>
      </c>
      <c r="N34">
        <v>1.4</v>
      </c>
      <c r="O34">
        <v>33.4</v>
      </c>
      <c r="P34">
        <v>1.2</v>
      </c>
      <c r="Q34">
        <v>6.5</v>
      </c>
      <c r="R34">
        <v>6.8</v>
      </c>
      <c r="S34">
        <v>10.5</v>
      </c>
      <c r="T34">
        <v>6.4</v>
      </c>
      <c r="U34">
        <v>16</v>
      </c>
      <c r="V34">
        <v>15</v>
      </c>
      <c r="W34">
        <v>4</v>
      </c>
      <c r="X34">
        <v>2.2999999999999998</v>
      </c>
      <c r="Y34">
        <v>8</v>
      </c>
      <c r="Z34">
        <v>2.5</v>
      </c>
      <c r="AA34">
        <v>2.6</v>
      </c>
      <c r="AB34">
        <v>9</v>
      </c>
      <c r="AC34">
        <v>24.5</v>
      </c>
      <c r="AD34">
        <v>1.5</v>
      </c>
      <c r="AE34">
        <v>7</v>
      </c>
      <c r="AF34">
        <v>5</v>
      </c>
      <c r="AG34">
        <v>25.5</v>
      </c>
      <c r="AH34">
        <v>10</v>
      </c>
      <c r="AI34">
        <v>1.2</v>
      </c>
      <c r="AJ34">
        <v>6.9</v>
      </c>
      <c r="AK34">
        <v>4.5</v>
      </c>
      <c r="AL34">
        <v>5.3</v>
      </c>
      <c r="AM34">
        <v>25.7</v>
      </c>
      <c r="AN34">
        <v>27.6</v>
      </c>
      <c r="AO34">
        <v>13</v>
      </c>
      <c r="AP34">
        <v>21.5</v>
      </c>
      <c r="AQ34">
        <v>9.1</v>
      </c>
      <c r="AR34">
        <v>9</v>
      </c>
      <c r="AS34">
        <v>3.1</v>
      </c>
      <c r="AT34">
        <v>105.5</v>
      </c>
      <c r="AU34">
        <v>27.2</v>
      </c>
      <c r="AV34">
        <v>39</v>
      </c>
      <c r="AW34">
        <v>90.5</v>
      </c>
      <c r="AX34">
        <v>20.2</v>
      </c>
      <c r="AY34">
        <v>18.3</v>
      </c>
      <c r="AZ34">
        <v>2.8</v>
      </c>
      <c r="BA34">
        <v>21</v>
      </c>
      <c r="BB34">
        <v>4</v>
      </c>
      <c r="BC34">
        <v>13.2</v>
      </c>
      <c r="BD34">
        <v>36</v>
      </c>
      <c r="BE34">
        <v>13</v>
      </c>
      <c r="BF34">
        <v>8.4</v>
      </c>
      <c r="BG34">
        <v>6.5</v>
      </c>
      <c r="BH34">
        <v>1.5</v>
      </c>
      <c r="BI34">
        <v>8</v>
      </c>
      <c r="BJ34">
        <v>2.8</v>
      </c>
      <c r="BK34">
        <v>0.2</v>
      </c>
      <c r="BL34">
        <v>62</v>
      </c>
      <c r="BM34">
        <v>15</v>
      </c>
      <c r="BN34">
        <v>2.5</v>
      </c>
      <c r="BO34">
        <v>8</v>
      </c>
      <c r="BP34">
        <v>16.5</v>
      </c>
      <c r="BQ34">
        <v>3.8</v>
      </c>
      <c r="BR34">
        <v>18.899999999999999</v>
      </c>
      <c r="BS34">
        <v>5.5</v>
      </c>
      <c r="BT34">
        <v>7</v>
      </c>
      <c r="BU34">
        <v>14.6</v>
      </c>
      <c r="BV34">
        <v>14.6</v>
      </c>
      <c r="BW34">
        <v>27.6</v>
      </c>
      <c r="BX34">
        <v>3.5</v>
      </c>
      <c r="BY34">
        <v>11.5</v>
      </c>
      <c r="BZ34">
        <v>3.5</v>
      </c>
      <c r="CA34">
        <v>23.4</v>
      </c>
      <c r="CB34">
        <v>8.4</v>
      </c>
      <c r="CC34">
        <v>39</v>
      </c>
      <c r="CD34">
        <v>5.5</v>
      </c>
      <c r="CE34">
        <v>2</v>
      </c>
      <c r="CF34">
        <v>8</v>
      </c>
      <c r="CG34">
        <v>10</v>
      </c>
      <c r="CH34">
        <v>5.3</v>
      </c>
      <c r="CI34">
        <v>2</v>
      </c>
      <c r="CJ34">
        <v>19</v>
      </c>
      <c r="CK34">
        <v>12.5</v>
      </c>
      <c r="CL34">
        <v>6.4</v>
      </c>
      <c r="CM34">
        <v>16</v>
      </c>
      <c r="CN34">
        <v>4</v>
      </c>
      <c r="CO34">
        <v>10.6</v>
      </c>
      <c r="CP34">
        <v>6.4</v>
      </c>
      <c r="CQ34">
        <v>3.8</v>
      </c>
      <c r="CR34">
        <v>73.599999999999994</v>
      </c>
      <c r="CS34">
        <v>7</v>
      </c>
    </row>
    <row r="35" spans="1:97" x14ac:dyDescent="0.25">
      <c r="A35" t="s">
        <v>173</v>
      </c>
      <c r="B35">
        <v>8</v>
      </c>
      <c r="C35">
        <v>5</v>
      </c>
      <c r="D35">
        <v>5</v>
      </c>
      <c r="E35">
        <v>24</v>
      </c>
      <c r="F35">
        <v>20</v>
      </c>
      <c r="G35">
        <v>32</v>
      </c>
      <c r="H35">
        <v>3.7</v>
      </c>
      <c r="I35">
        <v>51.5</v>
      </c>
      <c r="J35">
        <v>3</v>
      </c>
      <c r="K35">
        <v>51</v>
      </c>
      <c r="L35">
        <v>5.2</v>
      </c>
      <c r="M35">
        <v>74.2</v>
      </c>
      <c r="N35">
        <v>0.7</v>
      </c>
      <c r="O35">
        <v>24.2</v>
      </c>
      <c r="P35">
        <v>3</v>
      </c>
      <c r="Q35">
        <v>10</v>
      </c>
      <c r="R35">
        <v>3</v>
      </c>
      <c r="S35">
        <v>5.5</v>
      </c>
      <c r="T35">
        <v>22</v>
      </c>
      <c r="U35">
        <v>4</v>
      </c>
      <c r="V35">
        <v>6.5</v>
      </c>
      <c r="W35">
        <v>4.3</v>
      </c>
      <c r="X35">
        <v>8.3000000000000007</v>
      </c>
      <c r="Y35">
        <v>7.3</v>
      </c>
      <c r="Z35">
        <v>1.9</v>
      </c>
      <c r="AA35">
        <v>3</v>
      </c>
      <c r="AB35">
        <v>18</v>
      </c>
      <c r="AC35">
        <v>4.5</v>
      </c>
      <c r="AD35">
        <v>0.5</v>
      </c>
      <c r="AE35">
        <v>9.1999999999999993</v>
      </c>
      <c r="AF35">
        <v>1.6</v>
      </c>
      <c r="AG35">
        <v>94.5</v>
      </c>
      <c r="AH35">
        <v>5.6</v>
      </c>
      <c r="AI35">
        <v>7.6</v>
      </c>
      <c r="AJ35">
        <v>5</v>
      </c>
      <c r="AK35">
        <v>8</v>
      </c>
      <c r="AL35">
        <v>1.5</v>
      </c>
      <c r="AM35">
        <v>17.600000000000001</v>
      </c>
      <c r="AN35">
        <v>5.4</v>
      </c>
      <c r="AO35">
        <v>10.199999999999999</v>
      </c>
      <c r="AP35">
        <v>44.6</v>
      </c>
      <c r="AQ35">
        <v>0.8</v>
      </c>
      <c r="AR35">
        <v>19.3</v>
      </c>
      <c r="AS35">
        <v>4.4000000000000004</v>
      </c>
      <c r="AT35">
        <v>16</v>
      </c>
      <c r="AU35">
        <v>20.100000000000001</v>
      </c>
      <c r="AV35">
        <v>0.1</v>
      </c>
      <c r="AW35">
        <v>33.200000000000003</v>
      </c>
      <c r="AX35">
        <v>1</v>
      </c>
      <c r="AY35">
        <v>10.199999999999999</v>
      </c>
      <c r="AZ35">
        <v>7.8</v>
      </c>
      <c r="BA35">
        <v>13.2</v>
      </c>
      <c r="BB35">
        <v>10</v>
      </c>
      <c r="BC35">
        <v>20.8</v>
      </c>
      <c r="BD35">
        <v>21.5</v>
      </c>
      <c r="BE35">
        <v>6</v>
      </c>
      <c r="BF35">
        <v>6.5</v>
      </c>
      <c r="BG35">
        <v>15.8</v>
      </c>
      <c r="BH35">
        <v>6</v>
      </c>
      <c r="BI35">
        <v>15.8</v>
      </c>
      <c r="BJ35">
        <v>0.6</v>
      </c>
      <c r="BK35">
        <v>8.5</v>
      </c>
      <c r="BL35">
        <v>23.6</v>
      </c>
      <c r="BM35">
        <v>13</v>
      </c>
      <c r="BN35">
        <v>5.5</v>
      </c>
      <c r="BO35">
        <v>8.1999999999999993</v>
      </c>
      <c r="BP35">
        <v>19</v>
      </c>
      <c r="BQ35">
        <v>7.3</v>
      </c>
      <c r="BR35">
        <v>9</v>
      </c>
      <c r="BS35">
        <v>3</v>
      </c>
      <c r="BT35">
        <v>8.3000000000000007</v>
      </c>
      <c r="BU35">
        <v>33</v>
      </c>
      <c r="BV35">
        <v>21.7</v>
      </c>
      <c r="BW35">
        <v>4</v>
      </c>
      <c r="BX35">
        <v>26.4</v>
      </c>
      <c r="BY35">
        <v>16</v>
      </c>
      <c r="BZ35">
        <v>5.5</v>
      </c>
      <c r="CA35">
        <v>10</v>
      </c>
      <c r="CB35">
        <v>9.5</v>
      </c>
      <c r="CC35">
        <v>15.6</v>
      </c>
      <c r="CD35">
        <v>7</v>
      </c>
      <c r="CE35">
        <v>7</v>
      </c>
      <c r="CF35">
        <v>15.5</v>
      </c>
      <c r="CG35">
        <v>2</v>
      </c>
      <c r="CH35">
        <v>1.8</v>
      </c>
      <c r="CI35">
        <v>0.5</v>
      </c>
      <c r="CJ35">
        <v>22.8</v>
      </c>
      <c r="CK35">
        <v>10.5</v>
      </c>
      <c r="CL35">
        <v>6.5</v>
      </c>
      <c r="CM35">
        <v>14</v>
      </c>
      <c r="CN35">
        <v>5.5</v>
      </c>
      <c r="CO35">
        <v>11.5</v>
      </c>
      <c r="CP35">
        <v>1</v>
      </c>
      <c r="CQ35">
        <v>2</v>
      </c>
      <c r="CR35">
        <v>2.7</v>
      </c>
      <c r="CS35">
        <v>5</v>
      </c>
    </row>
    <row r="36" spans="1:97" x14ac:dyDescent="0.25">
      <c r="A36" t="s">
        <v>174</v>
      </c>
      <c r="B36">
        <v>4.5999999999999996</v>
      </c>
      <c r="C36">
        <v>14.3</v>
      </c>
      <c r="D36">
        <v>5.5</v>
      </c>
      <c r="E36">
        <v>8</v>
      </c>
      <c r="F36">
        <v>19</v>
      </c>
      <c r="G36">
        <v>103</v>
      </c>
      <c r="H36">
        <v>13</v>
      </c>
      <c r="I36">
        <v>27</v>
      </c>
      <c r="J36">
        <v>13.4</v>
      </c>
      <c r="K36">
        <v>4.8</v>
      </c>
      <c r="L36">
        <v>6</v>
      </c>
      <c r="M36">
        <v>4.2</v>
      </c>
      <c r="N36">
        <v>12</v>
      </c>
      <c r="O36">
        <v>12.7</v>
      </c>
      <c r="P36">
        <v>1.8</v>
      </c>
      <c r="Q36">
        <v>16.5</v>
      </c>
      <c r="R36">
        <v>3.2</v>
      </c>
      <c r="S36">
        <v>4</v>
      </c>
      <c r="T36">
        <v>9</v>
      </c>
      <c r="U36">
        <v>19</v>
      </c>
      <c r="V36">
        <v>15.5</v>
      </c>
      <c r="W36">
        <v>1.9</v>
      </c>
      <c r="X36">
        <v>2.7</v>
      </c>
      <c r="Y36">
        <v>6.2</v>
      </c>
      <c r="Z36">
        <v>8.6999999999999993</v>
      </c>
      <c r="AA36">
        <v>14.3</v>
      </c>
      <c r="AB36">
        <v>9.8000000000000007</v>
      </c>
      <c r="AC36">
        <v>14</v>
      </c>
      <c r="AD36">
        <v>12</v>
      </c>
      <c r="AE36">
        <v>14.5</v>
      </c>
      <c r="AF36">
        <v>14</v>
      </c>
      <c r="AG36">
        <v>40.6</v>
      </c>
      <c r="AH36">
        <v>3.4</v>
      </c>
      <c r="AI36">
        <v>6</v>
      </c>
      <c r="AJ36">
        <v>16</v>
      </c>
      <c r="AK36">
        <v>12.5</v>
      </c>
      <c r="AL36">
        <v>6.4</v>
      </c>
      <c r="AM36">
        <v>24.1</v>
      </c>
      <c r="AN36">
        <v>1.6</v>
      </c>
      <c r="AO36">
        <v>13.4</v>
      </c>
      <c r="AP36">
        <v>22.8</v>
      </c>
      <c r="AQ36">
        <v>3.5</v>
      </c>
      <c r="AR36">
        <v>5.2</v>
      </c>
      <c r="AS36">
        <v>11.2</v>
      </c>
      <c r="AT36">
        <v>2</v>
      </c>
      <c r="AU36">
        <v>12.5</v>
      </c>
      <c r="AV36">
        <v>8</v>
      </c>
      <c r="AW36">
        <v>66</v>
      </c>
      <c r="AX36">
        <v>0.9</v>
      </c>
      <c r="AY36">
        <v>6.3</v>
      </c>
      <c r="AZ36">
        <v>8.4</v>
      </c>
      <c r="BA36">
        <v>17</v>
      </c>
      <c r="BB36">
        <v>6.8</v>
      </c>
      <c r="BC36">
        <v>15.6</v>
      </c>
      <c r="BD36">
        <v>5.9</v>
      </c>
      <c r="BE36">
        <v>4.5</v>
      </c>
      <c r="BF36">
        <v>8</v>
      </c>
      <c r="BG36">
        <v>39</v>
      </c>
      <c r="BH36">
        <v>0.2</v>
      </c>
      <c r="BI36">
        <v>27</v>
      </c>
      <c r="BJ36">
        <v>7</v>
      </c>
      <c r="BK36">
        <v>2.4</v>
      </c>
      <c r="BL36">
        <v>5.4</v>
      </c>
      <c r="BM36">
        <v>15.5</v>
      </c>
      <c r="BN36">
        <v>4.8</v>
      </c>
      <c r="BO36">
        <v>26</v>
      </c>
      <c r="BP36">
        <v>20.5</v>
      </c>
      <c r="BQ36">
        <v>5.6</v>
      </c>
      <c r="BR36">
        <v>2.5</v>
      </c>
      <c r="BS36">
        <v>0.5</v>
      </c>
      <c r="BT36">
        <v>3</v>
      </c>
      <c r="BU36">
        <v>11.3</v>
      </c>
      <c r="BV36">
        <v>40.700000000000003</v>
      </c>
      <c r="BW36">
        <v>18</v>
      </c>
      <c r="BX36">
        <v>3</v>
      </c>
      <c r="BY36">
        <v>13</v>
      </c>
      <c r="BZ36">
        <v>10.5</v>
      </c>
      <c r="CA36">
        <v>29.3</v>
      </c>
      <c r="CB36">
        <v>19.399999999999999</v>
      </c>
      <c r="CC36">
        <v>15.5</v>
      </c>
      <c r="CD36">
        <v>2.2999999999999998</v>
      </c>
      <c r="CE36">
        <v>5.3</v>
      </c>
      <c r="CF36">
        <v>50.3</v>
      </c>
      <c r="CG36">
        <v>7.8</v>
      </c>
      <c r="CH36">
        <v>5.5</v>
      </c>
      <c r="CI36">
        <v>3</v>
      </c>
      <c r="CJ36">
        <v>58.6</v>
      </c>
      <c r="CK36">
        <v>21.4</v>
      </c>
      <c r="CL36">
        <v>5.6</v>
      </c>
      <c r="CM36">
        <v>8.5</v>
      </c>
      <c r="CN36">
        <v>7</v>
      </c>
      <c r="CO36">
        <v>9</v>
      </c>
      <c r="CP36">
        <v>4</v>
      </c>
      <c r="CQ36">
        <v>12</v>
      </c>
      <c r="CR36">
        <v>12</v>
      </c>
      <c r="CS36">
        <v>6.3</v>
      </c>
    </row>
    <row r="37" spans="1:97" x14ac:dyDescent="0.25">
      <c r="A37" t="s">
        <v>175</v>
      </c>
      <c r="B37">
        <v>14.6</v>
      </c>
      <c r="C37">
        <v>1.7</v>
      </c>
      <c r="D37">
        <v>10</v>
      </c>
      <c r="E37">
        <v>28.5</v>
      </c>
      <c r="F37">
        <v>24.8</v>
      </c>
      <c r="G37">
        <v>73</v>
      </c>
      <c r="H37">
        <v>21.4</v>
      </c>
      <c r="I37">
        <v>19.600000000000001</v>
      </c>
      <c r="J37">
        <v>2.5</v>
      </c>
      <c r="K37">
        <v>14</v>
      </c>
      <c r="L37">
        <v>16.5</v>
      </c>
      <c r="M37">
        <v>26.4</v>
      </c>
      <c r="N37">
        <v>4.2</v>
      </c>
      <c r="O37">
        <v>14.5</v>
      </c>
      <c r="P37">
        <v>19.5</v>
      </c>
      <c r="Q37">
        <v>5</v>
      </c>
      <c r="R37">
        <v>6</v>
      </c>
      <c r="S37">
        <v>12</v>
      </c>
      <c r="T37">
        <v>4.5</v>
      </c>
      <c r="U37">
        <v>9.5</v>
      </c>
      <c r="V37">
        <v>11</v>
      </c>
      <c r="W37">
        <v>3</v>
      </c>
      <c r="X37">
        <v>21.5</v>
      </c>
      <c r="Y37">
        <v>7</v>
      </c>
      <c r="Z37">
        <v>4</v>
      </c>
      <c r="AA37">
        <v>8</v>
      </c>
      <c r="AB37">
        <v>2</v>
      </c>
      <c r="AC37">
        <v>23.9</v>
      </c>
      <c r="AD37">
        <v>1</v>
      </c>
      <c r="AE37">
        <v>0.5</v>
      </c>
      <c r="AF37">
        <v>2</v>
      </c>
      <c r="AG37">
        <v>39.4</v>
      </c>
      <c r="AH37">
        <v>18.8</v>
      </c>
      <c r="AI37">
        <v>4</v>
      </c>
      <c r="AJ37">
        <v>28.2</v>
      </c>
      <c r="AK37">
        <v>3</v>
      </c>
      <c r="AL37">
        <v>6.9</v>
      </c>
      <c r="AM37">
        <v>15.8</v>
      </c>
      <c r="AN37">
        <v>2.1</v>
      </c>
      <c r="AO37">
        <v>9.9</v>
      </c>
      <c r="AP37">
        <v>8.4</v>
      </c>
      <c r="AQ37">
        <v>2.5</v>
      </c>
      <c r="AR37">
        <v>11</v>
      </c>
      <c r="AS37">
        <v>10.1</v>
      </c>
      <c r="AT37">
        <v>2</v>
      </c>
      <c r="AU37">
        <v>10.199999999999999</v>
      </c>
      <c r="AV37">
        <v>8.5</v>
      </c>
      <c r="AW37">
        <v>4.8</v>
      </c>
      <c r="AX37">
        <v>9.3000000000000007</v>
      </c>
      <c r="AY37">
        <v>10.1</v>
      </c>
      <c r="AZ37">
        <v>4.4000000000000004</v>
      </c>
      <c r="BA37">
        <v>16</v>
      </c>
      <c r="BB37">
        <v>6.6</v>
      </c>
      <c r="BC37">
        <v>37.5</v>
      </c>
      <c r="BD37">
        <v>7.5</v>
      </c>
      <c r="BE37">
        <v>5.4</v>
      </c>
      <c r="BF37">
        <v>11.2</v>
      </c>
      <c r="BG37">
        <v>4.5</v>
      </c>
      <c r="BH37">
        <v>4</v>
      </c>
      <c r="BI37">
        <v>31</v>
      </c>
      <c r="BJ37">
        <v>1.7</v>
      </c>
      <c r="BK37">
        <v>21.2</v>
      </c>
      <c r="BL37">
        <v>34.6</v>
      </c>
      <c r="BM37">
        <v>12.2</v>
      </c>
      <c r="BN37">
        <v>3.5</v>
      </c>
      <c r="BO37">
        <v>14</v>
      </c>
      <c r="BP37">
        <v>22</v>
      </c>
      <c r="BQ37">
        <v>6.6</v>
      </c>
      <c r="BR37">
        <v>20.8</v>
      </c>
      <c r="BS37">
        <v>6.5</v>
      </c>
      <c r="BT37">
        <v>6.2</v>
      </c>
      <c r="BU37">
        <v>37.4</v>
      </c>
      <c r="BV37">
        <v>23.4</v>
      </c>
      <c r="BW37">
        <v>4.3</v>
      </c>
      <c r="BX37">
        <v>11</v>
      </c>
      <c r="BY37">
        <v>27.6</v>
      </c>
      <c r="BZ37">
        <v>6</v>
      </c>
      <c r="CA37">
        <v>35.299999999999997</v>
      </c>
      <c r="CB37">
        <v>24.4</v>
      </c>
      <c r="CC37">
        <v>11</v>
      </c>
      <c r="CD37">
        <v>8</v>
      </c>
      <c r="CE37">
        <v>8.5</v>
      </c>
      <c r="CF37">
        <v>22.8</v>
      </c>
      <c r="CG37">
        <v>17</v>
      </c>
      <c r="CH37">
        <v>9.1999999999999993</v>
      </c>
      <c r="CI37">
        <v>4.3</v>
      </c>
      <c r="CJ37">
        <v>5.6</v>
      </c>
      <c r="CK37">
        <v>3.2</v>
      </c>
      <c r="CL37">
        <v>3.3</v>
      </c>
      <c r="CM37">
        <v>13.5</v>
      </c>
      <c r="CN37">
        <v>4</v>
      </c>
      <c r="CO37">
        <v>2.5</v>
      </c>
      <c r="CP37">
        <v>0.5</v>
      </c>
      <c r="CQ37">
        <v>9</v>
      </c>
      <c r="CR37">
        <v>21.3</v>
      </c>
      <c r="CS37">
        <v>12.2</v>
      </c>
    </row>
    <row r="38" spans="1:97" x14ac:dyDescent="0.25">
      <c r="A38" t="s">
        <v>176</v>
      </c>
      <c r="B38">
        <v>20.2</v>
      </c>
      <c r="C38">
        <v>4</v>
      </c>
      <c r="D38">
        <v>3.4</v>
      </c>
      <c r="E38">
        <v>11.5</v>
      </c>
      <c r="F38">
        <v>11</v>
      </c>
      <c r="G38">
        <v>35</v>
      </c>
      <c r="H38">
        <v>4.5</v>
      </c>
      <c r="I38">
        <v>14.3</v>
      </c>
      <c r="J38">
        <v>20.3</v>
      </c>
      <c r="K38">
        <v>5</v>
      </c>
      <c r="L38">
        <v>4.8</v>
      </c>
      <c r="M38">
        <v>0.5</v>
      </c>
      <c r="N38">
        <v>2.1</v>
      </c>
      <c r="O38">
        <v>19.399999999999999</v>
      </c>
      <c r="P38">
        <v>1.5</v>
      </c>
      <c r="Q38">
        <v>6</v>
      </c>
      <c r="R38">
        <v>1.3</v>
      </c>
      <c r="S38">
        <v>4</v>
      </c>
      <c r="T38">
        <v>23.5</v>
      </c>
      <c r="U38">
        <v>7.5</v>
      </c>
      <c r="V38">
        <v>14</v>
      </c>
      <c r="W38">
        <v>1.5</v>
      </c>
      <c r="X38">
        <v>40.4</v>
      </c>
      <c r="Y38">
        <v>9</v>
      </c>
      <c r="Z38">
        <v>4</v>
      </c>
      <c r="AA38">
        <v>25</v>
      </c>
      <c r="AB38">
        <v>13.5</v>
      </c>
      <c r="AC38">
        <v>11.7</v>
      </c>
      <c r="AD38">
        <v>18</v>
      </c>
      <c r="AE38">
        <v>15.9</v>
      </c>
      <c r="AF38">
        <v>16.3</v>
      </c>
      <c r="AG38">
        <v>5</v>
      </c>
      <c r="AH38">
        <v>10</v>
      </c>
      <c r="AI38">
        <v>8.6</v>
      </c>
      <c r="AJ38">
        <v>4</v>
      </c>
      <c r="AK38">
        <v>5</v>
      </c>
      <c r="AL38">
        <v>9.3000000000000007</v>
      </c>
      <c r="AM38">
        <v>5.2</v>
      </c>
      <c r="AN38">
        <v>4.0999999999999996</v>
      </c>
      <c r="AO38">
        <v>12.9</v>
      </c>
      <c r="AP38">
        <v>22.1</v>
      </c>
      <c r="AQ38">
        <v>26</v>
      </c>
      <c r="AR38">
        <v>1.5</v>
      </c>
      <c r="AS38">
        <v>9</v>
      </c>
      <c r="AT38">
        <v>130</v>
      </c>
      <c r="AU38">
        <v>6.1</v>
      </c>
      <c r="AV38">
        <v>44</v>
      </c>
      <c r="AW38">
        <v>30.5</v>
      </c>
      <c r="AX38">
        <v>38.5</v>
      </c>
      <c r="AY38">
        <v>8</v>
      </c>
      <c r="AZ38">
        <v>8.5</v>
      </c>
      <c r="BA38">
        <v>16.2</v>
      </c>
      <c r="BB38">
        <v>6.9</v>
      </c>
      <c r="BC38">
        <v>9.9</v>
      </c>
      <c r="BD38">
        <v>7</v>
      </c>
      <c r="BE38">
        <v>6.5</v>
      </c>
      <c r="BF38">
        <v>19</v>
      </c>
      <c r="BG38">
        <v>8.8000000000000007</v>
      </c>
      <c r="BH38">
        <v>1.2</v>
      </c>
      <c r="BI38">
        <v>13.6</v>
      </c>
      <c r="BJ38">
        <v>25.5</v>
      </c>
      <c r="BK38">
        <v>0.5</v>
      </c>
      <c r="BL38">
        <v>27.5</v>
      </c>
      <c r="BM38">
        <v>11.8</v>
      </c>
      <c r="BN38">
        <v>3.5</v>
      </c>
      <c r="BO38">
        <v>2.2000000000000002</v>
      </c>
      <c r="BP38">
        <v>20</v>
      </c>
      <c r="BQ38">
        <v>13.4</v>
      </c>
      <c r="BR38">
        <v>9.8000000000000007</v>
      </c>
      <c r="BS38">
        <v>2.2000000000000002</v>
      </c>
      <c r="BT38">
        <v>1.5</v>
      </c>
      <c r="BU38">
        <v>5.3</v>
      </c>
      <c r="BV38">
        <v>44.6</v>
      </c>
      <c r="BW38">
        <v>11.5</v>
      </c>
      <c r="BX38">
        <v>1.3</v>
      </c>
      <c r="BY38">
        <v>18.7</v>
      </c>
      <c r="BZ38">
        <v>3.4</v>
      </c>
      <c r="CA38">
        <v>22.5</v>
      </c>
      <c r="CB38">
        <v>2.8</v>
      </c>
      <c r="CC38">
        <v>9.8000000000000007</v>
      </c>
      <c r="CD38">
        <v>5.4</v>
      </c>
      <c r="CE38">
        <v>5.4</v>
      </c>
      <c r="CF38">
        <v>28.7</v>
      </c>
      <c r="CG38">
        <v>10.5</v>
      </c>
      <c r="CH38">
        <v>6.5</v>
      </c>
      <c r="CI38">
        <v>0.2</v>
      </c>
      <c r="CJ38">
        <v>3.5</v>
      </c>
      <c r="CK38">
        <v>8.5</v>
      </c>
      <c r="CL38">
        <v>7.5</v>
      </c>
      <c r="CM38">
        <v>22.5</v>
      </c>
      <c r="CN38">
        <v>19.600000000000001</v>
      </c>
      <c r="CO38">
        <v>33</v>
      </c>
      <c r="CP38">
        <v>10.5</v>
      </c>
      <c r="CQ38">
        <v>5.6</v>
      </c>
      <c r="CR38">
        <v>45.2</v>
      </c>
      <c r="CS38">
        <v>7.4</v>
      </c>
    </row>
    <row r="39" spans="1:97" x14ac:dyDescent="0.25">
      <c r="A39" t="s">
        <v>177</v>
      </c>
      <c r="B39">
        <v>4.5</v>
      </c>
      <c r="C39">
        <v>7.5</v>
      </c>
      <c r="D39">
        <v>4.5</v>
      </c>
      <c r="E39">
        <v>12.7</v>
      </c>
      <c r="F39">
        <v>10.5</v>
      </c>
      <c r="G39">
        <v>42</v>
      </c>
      <c r="H39">
        <v>16.7</v>
      </c>
      <c r="I39">
        <v>10.5</v>
      </c>
      <c r="J39">
        <v>4.7</v>
      </c>
      <c r="K39">
        <v>20.5</v>
      </c>
      <c r="L39">
        <v>35.4</v>
      </c>
      <c r="M39">
        <v>7.8</v>
      </c>
      <c r="N39">
        <v>1.5</v>
      </c>
      <c r="O39">
        <v>12.6</v>
      </c>
      <c r="P39">
        <v>2</v>
      </c>
      <c r="Q39">
        <v>7.7</v>
      </c>
      <c r="R39">
        <v>3.7</v>
      </c>
      <c r="S39">
        <v>30</v>
      </c>
      <c r="T39">
        <v>9.1999999999999993</v>
      </c>
      <c r="U39">
        <v>2</v>
      </c>
      <c r="V39">
        <v>14.5</v>
      </c>
      <c r="W39">
        <v>4.2</v>
      </c>
      <c r="X39">
        <v>35.299999999999997</v>
      </c>
      <c r="Y39">
        <v>5.2</v>
      </c>
      <c r="Z39">
        <v>3.5</v>
      </c>
      <c r="AA39">
        <v>7</v>
      </c>
      <c r="AB39">
        <v>2.7</v>
      </c>
      <c r="AC39">
        <v>8.5</v>
      </c>
      <c r="AD39">
        <v>34.5</v>
      </c>
      <c r="AE39">
        <v>9</v>
      </c>
      <c r="AF39">
        <v>10.3</v>
      </c>
      <c r="AG39">
        <v>35.1</v>
      </c>
      <c r="AH39">
        <v>1.4</v>
      </c>
      <c r="AI39">
        <v>4</v>
      </c>
      <c r="AJ39">
        <v>4.5</v>
      </c>
      <c r="AK39">
        <v>16.5</v>
      </c>
      <c r="AL39">
        <v>5.2</v>
      </c>
      <c r="AM39">
        <v>2.8</v>
      </c>
      <c r="AN39">
        <v>0.5</v>
      </c>
      <c r="AO39">
        <v>39</v>
      </c>
      <c r="AP39">
        <v>16.2</v>
      </c>
      <c r="AQ39">
        <v>14.9</v>
      </c>
      <c r="AR39">
        <v>1</v>
      </c>
      <c r="AS39">
        <v>11.5</v>
      </c>
      <c r="AT39">
        <v>34.4</v>
      </c>
      <c r="AU39">
        <v>8.4</v>
      </c>
      <c r="AV39">
        <v>13</v>
      </c>
      <c r="AW39">
        <v>17.8</v>
      </c>
      <c r="AX39">
        <v>39</v>
      </c>
      <c r="AY39">
        <v>15</v>
      </c>
      <c r="AZ39">
        <v>3.4</v>
      </c>
      <c r="BA39">
        <v>35</v>
      </c>
      <c r="BB39">
        <v>7</v>
      </c>
      <c r="BC39">
        <v>12</v>
      </c>
      <c r="BD39">
        <v>30.5</v>
      </c>
      <c r="BE39">
        <v>6.5</v>
      </c>
      <c r="BF39">
        <v>7.5</v>
      </c>
      <c r="BG39">
        <v>23.5</v>
      </c>
      <c r="BH39">
        <v>0.5</v>
      </c>
      <c r="BI39">
        <v>21.8</v>
      </c>
      <c r="BJ39">
        <v>4.2</v>
      </c>
      <c r="BK39">
        <v>2</v>
      </c>
      <c r="BL39">
        <v>2.5</v>
      </c>
      <c r="BM39">
        <v>11.2</v>
      </c>
      <c r="BN39">
        <v>37.4</v>
      </c>
      <c r="BO39">
        <v>9.5</v>
      </c>
      <c r="BP39">
        <v>82</v>
      </c>
      <c r="BQ39">
        <v>12.5</v>
      </c>
      <c r="BR39">
        <v>9.6999999999999993</v>
      </c>
      <c r="BS39">
        <v>4.3</v>
      </c>
      <c r="BT39">
        <v>23.8</v>
      </c>
      <c r="BU39">
        <v>36.5</v>
      </c>
      <c r="BV39">
        <v>21.6</v>
      </c>
      <c r="BW39">
        <v>11.3</v>
      </c>
      <c r="BX39">
        <v>6.5</v>
      </c>
      <c r="BY39">
        <v>20.7</v>
      </c>
      <c r="BZ39">
        <v>2.5</v>
      </c>
      <c r="CA39">
        <v>23.3</v>
      </c>
      <c r="CB39">
        <v>31.1</v>
      </c>
      <c r="CC39">
        <v>7.3</v>
      </c>
      <c r="CD39">
        <v>12.5</v>
      </c>
      <c r="CE39">
        <v>0.8</v>
      </c>
      <c r="CF39">
        <v>10</v>
      </c>
      <c r="CG39">
        <v>2.7</v>
      </c>
      <c r="CH39">
        <v>4.3</v>
      </c>
      <c r="CI39">
        <v>8.4</v>
      </c>
      <c r="CJ39">
        <v>10.5</v>
      </c>
      <c r="CK39">
        <v>4</v>
      </c>
      <c r="CL39">
        <v>4.7</v>
      </c>
      <c r="CM39">
        <v>15</v>
      </c>
      <c r="CN39">
        <v>1</v>
      </c>
      <c r="CO39">
        <v>5</v>
      </c>
      <c r="CP39">
        <v>7.4</v>
      </c>
      <c r="CQ39">
        <v>12.5</v>
      </c>
      <c r="CR39">
        <v>5.5</v>
      </c>
      <c r="CS39">
        <v>10.3</v>
      </c>
    </row>
    <row r="40" spans="1:97" x14ac:dyDescent="0.25">
      <c r="A40" t="s">
        <v>178</v>
      </c>
      <c r="B40">
        <v>5.2</v>
      </c>
      <c r="C40">
        <v>2.8</v>
      </c>
      <c r="D40">
        <v>7</v>
      </c>
      <c r="E40">
        <v>9.8000000000000007</v>
      </c>
      <c r="F40">
        <v>42.5</v>
      </c>
      <c r="G40">
        <v>44</v>
      </c>
      <c r="H40">
        <v>8.8000000000000007</v>
      </c>
      <c r="I40">
        <v>53.4</v>
      </c>
      <c r="J40">
        <v>9</v>
      </c>
      <c r="K40">
        <v>11</v>
      </c>
      <c r="L40">
        <v>2.5</v>
      </c>
      <c r="M40">
        <v>34.4</v>
      </c>
      <c r="N40">
        <v>6.1</v>
      </c>
      <c r="O40">
        <v>34.200000000000003</v>
      </c>
      <c r="P40">
        <v>2.8</v>
      </c>
      <c r="Q40">
        <v>9.8000000000000007</v>
      </c>
      <c r="R40">
        <v>3.1</v>
      </c>
      <c r="S40">
        <v>21.2</v>
      </c>
      <c r="T40">
        <v>17</v>
      </c>
      <c r="U40">
        <v>9.1999999999999993</v>
      </c>
      <c r="V40">
        <v>23</v>
      </c>
      <c r="W40">
        <v>1.3</v>
      </c>
      <c r="X40">
        <v>14.2</v>
      </c>
      <c r="Y40">
        <v>12</v>
      </c>
      <c r="Z40">
        <v>6</v>
      </c>
      <c r="AA40">
        <v>1.3</v>
      </c>
      <c r="AB40">
        <v>6.8</v>
      </c>
      <c r="AC40">
        <v>26.5</v>
      </c>
      <c r="AD40">
        <v>3.6</v>
      </c>
      <c r="AE40">
        <v>9.5</v>
      </c>
      <c r="AF40">
        <v>18.8</v>
      </c>
      <c r="AH40">
        <v>10.4</v>
      </c>
      <c r="AI40">
        <v>6.2</v>
      </c>
      <c r="AJ40">
        <v>11.5</v>
      </c>
      <c r="AK40">
        <v>11.3</v>
      </c>
      <c r="AL40">
        <v>9.5</v>
      </c>
      <c r="AM40">
        <v>10</v>
      </c>
      <c r="AN40">
        <v>0.1</v>
      </c>
      <c r="AO40">
        <v>13.9</v>
      </c>
      <c r="AP40">
        <v>31.3</v>
      </c>
      <c r="AQ40">
        <v>19.2</v>
      </c>
      <c r="AR40">
        <v>4.5</v>
      </c>
      <c r="AS40">
        <v>9.1999999999999993</v>
      </c>
      <c r="AT40">
        <v>11.6</v>
      </c>
      <c r="AU40">
        <v>13</v>
      </c>
      <c r="AV40">
        <v>11.6</v>
      </c>
      <c r="AW40">
        <v>9.4</v>
      </c>
      <c r="AX40">
        <v>25</v>
      </c>
      <c r="AY40">
        <v>1.5</v>
      </c>
      <c r="AZ40">
        <v>8</v>
      </c>
      <c r="BA40">
        <v>10</v>
      </c>
      <c r="BB40">
        <v>4.8</v>
      </c>
      <c r="BC40">
        <v>10.5</v>
      </c>
      <c r="BD40">
        <v>111</v>
      </c>
      <c r="BE40">
        <v>12.2</v>
      </c>
      <c r="BF40">
        <v>10.7</v>
      </c>
      <c r="BG40">
        <v>0.2</v>
      </c>
      <c r="BH40">
        <v>26</v>
      </c>
      <c r="BI40">
        <v>11</v>
      </c>
      <c r="BJ40">
        <v>1.3</v>
      </c>
      <c r="BK40">
        <v>4.3</v>
      </c>
      <c r="BL40">
        <v>2.6</v>
      </c>
      <c r="BM40">
        <v>13.2</v>
      </c>
      <c r="BN40">
        <v>19</v>
      </c>
      <c r="BO40">
        <v>1</v>
      </c>
      <c r="BP40">
        <v>34.200000000000003</v>
      </c>
      <c r="BQ40">
        <v>80</v>
      </c>
      <c r="BR40">
        <v>5</v>
      </c>
      <c r="BS40">
        <v>15.2</v>
      </c>
      <c r="BT40">
        <v>2.5</v>
      </c>
      <c r="BU40">
        <v>2</v>
      </c>
      <c r="BV40">
        <v>10</v>
      </c>
      <c r="BW40">
        <v>4.3</v>
      </c>
      <c r="BX40">
        <v>44.5</v>
      </c>
      <c r="BY40">
        <v>11</v>
      </c>
      <c r="BZ40">
        <v>4</v>
      </c>
      <c r="CA40">
        <v>19.8</v>
      </c>
      <c r="CB40">
        <v>27.8</v>
      </c>
      <c r="CC40">
        <v>7</v>
      </c>
      <c r="CD40">
        <v>4</v>
      </c>
      <c r="CE40">
        <v>1</v>
      </c>
      <c r="CF40">
        <v>15</v>
      </c>
      <c r="CG40">
        <v>15.6</v>
      </c>
      <c r="CH40">
        <v>10</v>
      </c>
      <c r="CI40">
        <v>2.2999999999999998</v>
      </c>
      <c r="CJ40">
        <v>16.3</v>
      </c>
      <c r="CK40">
        <v>8.9</v>
      </c>
      <c r="CL40">
        <v>6</v>
      </c>
      <c r="CM40">
        <v>41.2</v>
      </c>
      <c r="CN40">
        <v>0.9</v>
      </c>
      <c r="CO40">
        <v>0.5</v>
      </c>
      <c r="CP40">
        <v>6.4</v>
      </c>
      <c r="CQ40">
        <v>0.8</v>
      </c>
      <c r="CR40">
        <v>3</v>
      </c>
      <c r="CS40">
        <v>16.2</v>
      </c>
    </row>
    <row r="41" spans="1:97" x14ac:dyDescent="0.25">
      <c r="A41" t="s">
        <v>179</v>
      </c>
      <c r="B41">
        <v>27.6</v>
      </c>
      <c r="C41">
        <v>13.5</v>
      </c>
      <c r="D41">
        <v>9.5</v>
      </c>
      <c r="E41">
        <v>12</v>
      </c>
      <c r="F41">
        <v>36.5</v>
      </c>
      <c r="G41">
        <v>6.5</v>
      </c>
      <c r="H41">
        <v>10</v>
      </c>
      <c r="I41">
        <v>65.400000000000006</v>
      </c>
      <c r="J41">
        <v>1.8</v>
      </c>
      <c r="K41">
        <v>37.5</v>
      </c>
      <c r="L41">
        <v>11</v>
      </c>
      <c r="N41">
        <v>6.4</v>
      </c>
      <c r="O41">
        <v>7.7</v>
      </c>
      <c r="P41">
        <v>4.2</v>
      </c>
      <c r="Q41">
        <v>14.5</v>
      </c>
      <c r="R41">
        <v>1.6</v>
      </c>
      <c r="S41">
        <v>38</v>
      </c>
      <c r="T41">
        <v>10</v>
      </c>
      <c r="U41">
        <v>47</v>
      </c>
      <c r="V41">
        <v>39.6</v>
      </c>
      <c r="W41">
        <v>8</v>
      </c>
      <c r="X41">
        <v>12.4</v>
      </c>
      <c r="Y41">
        <v>7</v>
      </c>
      <c r="Z41">
        <v>6</v>
      </c>
      <c r="AA41">
        <v>1</v>
      </c>
      <c r="AB41">
        <v>7.5</v>
      </c>
      <c r="AC41">
        <v>19.399999999999999</v>
      </c>
      <c r="AD41">
        <v>12</v>
      </c>
      <c r="AE41">
        <v>10.199999999999999</v>
      </c>
      <c r="AF41">
        <v>14</v>
      </c>
      <c r="AH41">
        <v>5.6</v>
      </c>
      <c r="AI41">
        <v>7.5</v>
      </c>
      <c r="AJ41">
        <v>5</v>
      </c>
      <c r="AK41">
        <v>4.2</v>
      </c>
      <c r="AL41">
        <v>7.5</v>
      </c>
      <c r="AM41">
        <v>19.2</v>
      </c>
      <c r="AN41">
        <v>19</v>
      </c>
      <c r="AO41">
        <v>20.7</v>
      </c>
      <c r="AP41">
        <v>0.9</v>
      </c>
      <c r="AQ41">
        <v>7</v>
      </c>
      <c r="AR41">
        <v>2.2999999999999998</v>
      </c>
      <c r="AS41">
        <v>2</v>
      </c>
      <c r="AT41">
        <v>17.899999999999999</v>
      </c>
      <c r="AU41">
        <v>26.2</v>
      </c>
      <c r="AV41">
        <v>4.5</v>
      </c>
      <c r="AW41">
        <v>23.3</v>
      </c>
      <c r="AX41">
        <v>19.5</v>
      </c>
      <c r="AY41">
        <v>31.8</v>
      </c>
      <c r="AZ41">
        <v>8.9</v>
      </c>
      <c r="BA41">
        <v>45</v>
      </c>
      <c r="BB41">
        <v>6</v>
      </c>
      <c r="BC41">
        <v>17.2</v>
      </c>
      <c r="BD41">
        <v>29</v>
      </c>
      <c r="BE41">
        <v>3</v>
      </c>
      <c r="BF41">
        <v>3.5</v>
      </c>
      <c r="BG41">
        <v>25.8</v>
      </c>
      <c r="BH41">
        <v>2.5</v>
      </c>
      <c r="BI41">
        <v>18.5</v>
      </c>
      <c r="BJ41">
        <v>8</v>
      </c>
      <c r="BK41">
        <v>4.5</v>
      </c>
      <c r="BL41">
        <v>29</v>
      </c>
      <c r="BM41">
        <v>9</v>
      </c>
      <c r="BN41">
        <v>2.2000000000000002</v>
      </c>
      <c r="BO41">
        <v>5</v>
      </c>
      <c r="BP41">
        <v>1</v>
      </c>
      <c r="BQ41">
        <v>22.2</v>
      </c>
      <c r="BR41">
        <v>9</v>
      </c>
      <c r="BS41">
        <v>9.3000000000000007</v>
      </c>
      <c r="BT41">
        <v>10.4</v>
      </c>
      <c r="BU41">
        <v>7.9</v>
      </c>
      <c r="BV41">
        <v>19.5</v>
      </c>
      <c r="BW41">
        <v>8.5</v>
      </c>
      <c r="BX41">
        <v>4.5</v>
      </c>
      <c r="BY41">
        <v>12</v>
      </c>
      <c r="BZ41">
        <v>8.5</v>
      </c>
      <c r="CA41">
        <v>16.5</v>
      </c>
      <c r="CB41">
        <v>37.799999999999997</v>
      </c>
      <c r="CC41">
        <v>12.5</v>
      </c>
      <c r="CD41">
        <v>11</v>
      </c>
      <c r="CE41">
        <v>13.5</v>
      </c>
      <c r="CF41">
        <v>31.3</v>
      </c>
      <c r="CG41">
        <v>3.8</v>
      </c>
      <c r="CH41">
        <v>2</v>
      </c>
      <c r="CI41">
        <v>1.5</v>
      </c>
      <c r="CJ41">
        <v>36.4</v>
      </c>
      <c r="CK41">
        <v>5.3</v>
      </c>
      <c r="CL41">
        <v>4</v>
      </c>
      <c r="CM41">
        <v>72.5</v>
      </c>
      <c r="CN41">
        <v>5</v>
      </c>
      <c r="CO41">
        <v>4.2</v>
      </c>
      <c r="CP41">
        <v>1.8</v>
      </c>
      <c r="CQ41">
        <v>15.3</v>
      </c>
      <c r="CR41">
        <v>9.4</v>
      </c>
      <c r="CS41">
        <v>10</v>
      </c>
    </row>
    <row r="42" spans="1:97" x14ac:dyDescent="0.25">
      <c r="A42" t="s">
        <v>180</v>
      </c>
      <c r="B42">
        <v>34.5</v>
      </c>
      <c r="C42">
        <v>1.5</v>
      </c>
      <c r="D42">
        <v>17</v>
      </c>
      <c r="E42">
        <v>14</v>
      </c>
      <c r="F42">
        <v>26.9</v>
      </c>
      <c r="G42">
        <v>4</v>
      </c>
      <c r="H42">
        <v>5.4</v>
      </c>
      <c r="I42">
        <v>20.100000000000001</v>
      </c>
      <c r="J42">
        <v>9.5</v>
      </c>
      <c r="K42">
        <v>25.6</v>
      </c>
      <c r="L42">
        <v>11.1</v>
      </c>
      <c r="N42">
        <v>7.1</v>
      </c>
      <c r="O42">
        <v>17.600000000000001</v>
      </c>
      <c r="P42">
        <v>3.7</v>
      </c>
      <c r="Q42">
        <v>8</v>
      </c>
      <c r="R42">
        <v>18</v>
      </c>
      <c r="S42">
        <v>27.5</v>
      </c>
      <c r="T42">
        <v>8.3000000000000007</v>
      </c>
      <c r="U42">
        <v>11</v>
      </c>
      <c r="V42">
        <v>9</v>
      </c>
      <c r="W42">
        <v>10</v>
      </c>
      <c r="X42">
        <v>6.5</v>
      </c>
      <c r="Y42">
        <v>8.1999999999999993</v>
      </c>
      <c r="Z42">
        <v>16.5</v>
      </c>
      <c r="AA42">
        <v>48.6</v>
      </c>
      <c r="AB42">
        <v>6.8</v>
      </c>
      <c r="AC42">
        <v>7.5</v>
      </c>
      <c r="AD42">
        <v>2.5</v>
      </c>
      <c r="AE42">
        <v>5.7</v>
      </c>
      <c r="AF42">
        <v>7.7</v>
      </c>
      <c r="AH42">
        <v>0.4</v>
      </c>
      <c r="AI42">
        <v>0.1</v>
      </c>
      <c r="AJ42">
        <v>22.5</v>
      </c>
      <c r="AK42">
        <v>7.2</v>
      </c>
      <c r="AL42">
        <v>10.4</v>
      </c>
      <c r="AM42">
        <v>10.4</v>
      </c>
      <c r="AN42">
        <v>25.5</v>
      </c>
      <c r="AO42">
        <v>27</v>
      </c>
      <c r="AP42">
        <v>0.2</v>
      </c>
      <c r="AQ42">
        <v>0.5</v>
      </c>
      <c r="AR42">
        <v>9</v>
      </c>
      <c r="AS42">
        <v>21</v>
      </c>
      <c r="AT42">
        <v>5</v>
      </c>
      <c r="AU42">
        <v>12.5</v>
      </c>
      <c r="AV42">
        <v>15.4</v>
      </c>
      <c r="AW42">
        <v>17.100000000000001</v>
      </c>
      <c r="AX42">
        <v>2.5</v>
      </c>
      <c r="AY42">
        <v>26.1</v>
      </c>
      <c r="AZ42">
        <v>4.5</v>
      </c>
      <c r="BA42">
        <v>44.5</v>
      </c>
      <c r="BB42">
        <v>2.5</v>
      </c>
      <c r="BC42">
        <v>9.6</v>
      </c>
      <c r="BD42">
        <v>3.6</v>
      </c>
      <c r="BE42">
        <v>8.6</v>
      </c>
      <c r="BF42">
        <v>9.1999999999999993</v>
      </c>
      <c r="BG42">
        <v>0.2</v>
      </c>
      <c r="BH42">
        <v>3</v>
      </c>
      <c r="BI42">
        <v>18.5</v>
      </c>
      <c r="BJ42">
        <v>7</v>
      </c>
      <c r="BK42">
        <v>2</v>
      </c>
      <c r="BL42">
        <v>23.6</v>
      </c>
      <c r="BM42">
        <v>14</v>
      </c>
      <c r="BN42">
        <v>27.5</v>
      </c>
      <c r="BO42">
        <v>2.4</v>
      </c>
      <c r="BP42">
        <v>6.8</v>
      </c>
      <c r="BQ42">
        <v>29</v>
      </c>
      <c r="BR42">
        <v>19.3</v>
      </c>
      <c r="BS42">
        <v>21.1</v>
      </c>
      <c r="BT42">
        <v>8</v>
      </c>
      <c r="BU42">
        <v>13.8</v>
      </c>
      <c r="BV42">
        <v>29.3</v>
      </c>
      <c r="BW42">
        <v>2</v>
      </c>
      <c r="BX42">
        <v>26</v>
      </c>
      <c r="BY42">
        <v>12.5</v>
      </c>
      <c r="BZ42">
        <v>13.3</v>
      </c>
      <c r="CA42">
        <v>44.3</v>
      </c>
      <c r="CB42">
        <v>8.4</v>
      </c>
      <c r="CC42">
        <v>5.7</v>
      </c>
      <c r="CD42">
        <v>2</v>
      </c>
      <c r="CE42">
        <v>2.5</v>
      </c>
      <c r="CF42">
        <v>38.700000000000003</v>
      </c>
      <c r="CG42">
        <v>8.4</v>
      </c>
      <c r="CH42">
        <v>2.7</v>
      </c>
      <c r="CI42">
        <v>1.8</v>
      </c>
      <c r="CJ42">
        <v>1</v>
      </c>
      <c r="CK42">
        <v>9</v>
      </c>
      <c r="CL42">
        <v>11.5</v>
      </c>
      <c r="CM42">
        <v>131.5</v>
      </c>
      <c r="CN42">
        <v>5.6</v>
      </c>
      <c r="CO42">
        <v>15.5</v>
      </c>
      <c r="CP42">
        <v>0.3</v>
      </c>
      <c r="CQ42">
        <v>4.3</v>
      </c>
      <c r="CR42">
        <v>7.5</v>
      </c>
      <c r="CS42">
        <v>4.7</v>
      </c>
    </row>
    <row r="43" spans="1:97" x14ac:dyDescent="0.25">
      <c r="A43" t="s">
        <v>181</v>
      </c>
      <c r="B43">
        <v>14</v>
      </c>
      <c r="C43">
        <v>14</v>
      </c>
      <c r="D43">
        <v>5.5</v>
      </c>
      <c r="E43">
        <v>10</v>
      </c>
      <c r="F43">
        <v>23</v>
      </c>
      <c r="G43">
        <v>60</v>
      </c>
      <c r="H43">
        <v>3.2</v>
      </c>
      <c r="I43">
        <v>43</v>
      </c>
      <c r="J43">
        <v>13.6</v>
      </c>
      <c r="K43">
        <v>29</v>
      </c>
      <c r="L43">
        <v>23.5</v>
      </c>
      <c r="N43">
        <v>1.5</v>
      </c>
      <c r="O43">
        <v>8.5</v>
      </c>
      <c r="P43">
        <v>20.399999999999999</v>
      </c>
      <c r="Q43">
        <v>13.6</v>
      </c>
      <c r="R43">
        <v>13.6</v>
      </c>
      <c r="S43">
        <v>24.5</v>
      </c>
      <c r="T43">
        <v>10</v>
      </c>
      <c r="U43">
        <v>5</v>
      </c>
      <c r="V43">
        <v>1</v>
      </c>
      <c r="W43">
        <v>6.3</v>
      </c>
      <c r="X43">
        <v>45.5</v>
      </c>
      <c r="Y43">
        <v>5.7</v>
      </c>
      <c r="Z43">
        <v>7.5</v>
      </c>
      <c r="AA43">
        <v>3</v>
      </c>
      <c r="AB43">
        <v>3.5</v>
      </c>
      <c r="AC43">
        <v>20.6</v>
      </c>
      <c r="AD43">
        <v>8</v>
      </c>
      <c r="AE43">
        <v>14.5</v>
      </c>
      <c r="AF43">
        <v>9.4</v>
      </c>
      <c r="AH43">
        <v>5.3</v>
      </c>
      <c r="AI43">
        <v>9</v>
      </c>
      <c r="AJ43">
        <v>9.4</v>
      </c>
      <c r="AK43">
        <v>21.3</v>
      </c>
      <c r="AL43">
        <v>7</v>
      </c>
      <c r="AM43">
        <v>40.5</v>
      </c>
      <c r="AN43">
        <v>7.2</v>
      </c>
      <c r="AO43">
        <v>10.4</v>
      </c>
      <c r="AP43">
        <v>2.2000000000000002</v>
      </c>
      <c r="AQ43">
        <v>6.8</v>
      </c>
      <c r="AR43">
        <v>7.5</v>
      </c>
      <c r="AS43">
        <v>11</v>
      </c>
      <c r="AT43">
        <v>99.8</v>
      </c>
      <c r="AU43">
        <v>12.1</v>
      </c>
      <c r="AV43">
        <v>3.5</v>
      </c>
      <c r="AW43">
        <v>29.2</v>
      </c>
      <c r="AX43">
        <v>15.4</v>
      </c>
      <c r="AY43">
        <v>0.8</v>
      </c>
      <c r="AZ43">
        <v>9</v>
      </c>
      <c r="BA43">
        <v>12</v>
      </c>
      <c r="BB43">
        <v>12</v>
      </c>
      <c r="BC43">
        <v>3</v>
      </c>
      <c r="BD43">
        <v>2</v>
      </c>
      <c r="BE43">
        <v>8</v>
      </c>
      <c r="BF43">
        <v>28.5</v>
      </c>
      <c r="BG43">
        <v>4.2</v>
      </c>
      <c r="BH43">
        <v>1</v>
      </c>
      <c r="BI43">
        <v>10</v>
      </c>
      <c r="BJ43">
        <v>16</v>
      </c>
      <c r="BK43">
        <v>18.100000000000001</v>
      </c>
      <c r="BL43">
        <v>3.5</v>
      </c>
      <c r="BM43">
        <v>5.8</v>
      </c>
      <c r="BN43">
        <v>17.2</v>
      </c>
      <c r="BO43">
        <v>6</v>
      </c>
      <c r="BP43">
        <v>23.5</v>
      </c>
      <c r="BQ43">
        <v>80.7</v>
      </c>
      <c r="BR43">
        <v>9</v>
      </c>
      <c r="BS43">
        <v>12.8</v>
      </c>
      <c r="BT43">
        <v>22.3</v>
      </c>
      <c r="BU43">
        <v>11</v>
      </c>
      <c r="BV43">
        <v>17</v>
      </c>
      <c r="BW43">
        <v>8</v>
      </c>
      <c r="BX43">
        <v>6</v>
      </c>
      <c r="BY43">
        <v>15.5</v>
      </c>
      <c r="BZ43">
        <v>8.8000000000000007</v>
      </c>
      <c r="CA43">
        <v>1.2</v>
      </c>
      <c r="CB43">
        <v>25.7</v>
      </c>
      <c r="CC43">
        <v>17.2</v>
      </c>
      <c r="CD43">
        <v>3.3</v>
      </c>
      <c r="CE43">
        <v>6</v>
      </c>
      <c r="CF43">
        <v>12.5</v>
      </c>
      <c r="CG43">
        <v>9</v>
      </c>
      <c r="CH43">
        <v>5.5</v>
      </c>
      <c r="CI43">
        <v>4</v>
      </c>
      <c r="CJ43">
        <v>3.8</v>
      </c>
      <c r="CK43">
        <v>4.2</v>
      </c>
      <c r="CL43">
        <v>4.5</v>
      </c>
      <c r="CM43">
        <v>9.5</v>
      </c>
      <c r="CN43">
        <v>2</v>
      </c>
      <c r="CO43">
        <v>0.5</v>
      </c>
      <c r="CP43">
        <v>1.8</v>
      </c>
      <c r="CQ43">
        <v>9.5</v>
      </c>
      <c r="CR43">
        <v>9.5</v>
      </c>
      <c r="CS43">
        <v>3.4</v>
      </c>
    </row>
    <row r="44" spans="1:97" x14ac:dyDescent="0.25">
      <c r="A44" t="s">
        <v>182</v>
      </c>
      <c r="B44">
        <v>8.6</v>
      </c>
      <c r="C44">
        <v>12</v>
      </c>
      <c r="D44">
        <v>4</v>
      </c>
      <c r="E44">
        <v>7</v>
      </c>
      <c r="F44">
        <v>19.5</v>
      </c>
      <c r="G44">
        <v>14.5</v>
      </c>
      <c r="H44">
        <v>16.5</v>
      </c>
      <c r="I44">
        <v>29.7</v>
      </c>
      <c r="J44">
        <v>4.3</v>
      </c>
      <c r="K44">
        <v>6.5</v>
      </c>
      <c r="L44">
        <v>1</v>
      </c>
      <c r="N44">
        <v>16.399999999999999</v>
      </c>
      <c r="O44">
        <v>32.4</v>
      </c>
      <c r="P44">
        <v>3.5</v>
      </c>
      <c r="Q44">
        <v>10.199999999999999</v>
      </c>
      <c r="R44">
        <v>2</v>
      </c>
      <c r="S44">
        <v>11.5</v>
      </c>
      <c r="T44">
        <v>8</v>
      </c>
      <c r="U44">
        <v>33.200000000000003</v>
      </c>
      <c r="V44">
        <v>26</v>
      </c>
      <c r="W44">
        <v>5.2</v>
      </c>
      <c r="X44">
        <v>2.7</v>
      </c>
      <c r="Y44">
        <v>3.5</v>
      </c>
      <c r="Z44">
        <v>5.6</v>
      </c>
      <c r="AA44">
        <v>18.5</v>
      </c>
      <c r="AB44">
        <v>11</v>
      </c>
      <c r="AC44">
        <v>24</v>
      </c>
      <c r="AD44">
        <v>5.2</v>
      </c>
      <c r="AE44">
        <v>14.6</v>
      </c>
      <c r="AF44">
        <v>31.4</v>
      </c>
      <c r="AH44">
        <v>19.7</v>
      </c>
      <c r="AI44">
        <v>10</v>
      </c>
      <c r="AJ44">
        <v>6</v>
      </c>
      <c r="AK44">
        <v>6.5</v>
      </c>
      <c r="AL44">
        <v>5.7</v>
      </c>
      <c r="AM44">
        <v>1.5</v>
      </c>
      <c r="AN44">
        <v>16</v>
      </c>
      <c r="AO44">
        <v>16.8</v>
      </c>
      <c r="AP44">
        <v>14.4</v>
      </c>
      <c r="AQ44">
        <v>1.5</v>
      </c>
      <c r="AR44">
        <v>7</v>
      </c>
      <c r="AS44">
        <v>5.5</v>
      </c>
      <c r="AU44">
        <v>7.8</v>
      </c>
      <c r="AV44">
        <v>13.5</v>
      </c>
      <c r="AW44">
        <v>4</v>
      </c>
      <c r="AX44">
        <v>11</v>
      </c>
      <c r="AY44">
        <v>25</v>
      </c>
      <c r="AZ44">
        <v>27</v>
      </c>
      <c r="BA44">
        <v>59</v>
      </c>
      <c r="BB44">
        <v>5</v>
      </c>
      <c r="BC44">
        <v>6.4</v>
      </c>
      <c r="BD44">
        <v>6</v>
      </c>
      <c r="BE44">
        <v>2.5</v>
      </c>
      <c r="BF44">
        <v>6</v>
      </c>
      <c r="BG44">
        <v>23.2</v>
      </c>
      <c r="BH44">
        <v>11.2</v>
      </c>
      <c r="BI44">
        <v>19</v>
      </c>
      <c r="BJ44">
        <v>14</v>
      </c>
      <c r="BK44">
        <v>8.4</v>
      </c>
      <c r="BL44">
        <v>31.5</v>
      </c>
      <c r="BM44">
        <v>27.2</v>
      </c>
      <c r="BN44">
        <v>19.600000000000001</v>
      </c>
      <c r="BO44">
        <v>7.3</v>
      </c>
      <c r="BP44">
        <v>34.200000000000003</v>
      </c>
      <c r="BQ44">
        <v>52.5</v>
      </c>
      <c r="BR44">
        <v>19</v>
      </c>
      <c r="BS44">
        <v>9</v>
      </c>
      <c r="BT44">
        <v>20.7</v>
      </c>
      <c r="BU44">
        <v>31.2</v>
      </c>
      <c r="BV44">
        <v>33.700000000000003</v>
      </c>
      <c r="BW44">
        <v>8.6</v>
      </c>
      <c r="BX44">
        <v>4.2</v>
      </c>
      <c r="BY44">
        <v>20</v>
      </c>
      <c r="BZ44">
        <v>6.5</v>
      </c>
      <c r="CA44">
        <v>14.5</v>
      </c>
      <c r="CB44">
        <v>10.3</v>
      </c>
      <c r="CC44">
        <v>14.6</v>
      </c>
      <c r="CD44">
        <v>2.5</v>
      </c>
      <c r="CE44">
        <v>1.8</v>
      </c>
      <c r="CF44">
        <v>9.4</v>
      </c>
      <c r="CG44">
        <v>14.4</v>
      </c>
      <c r="CH44">
        <v>2.6</v>
      </c>
      <c r="CI44">
        <v>4</v>
      </c>
      <c r="CJ44">
        <v>9.5</v>
      </c>
      <c r="CK44">
        <v>14</v>
      </c>
      <c r="CL44">
        <v>15.2</v>
      </c>
      <c r="CM44">
        <v>5.5</v>
      </c>
      <c r="CN44">
        <v>2.2999999999999998</v>
      </c>
      <c r="CO44">
        <v>8.5</v>
      </c>
      <c r="CP44">
        <v>0.2</v>
      </c>
      <c r="CQ44">
        <v>9.4</v>
      </c>
      <c r="CR44">
        <v>12.6</v>
      </c>
      <c r="CS44">
        <v>7.8</v>
      </c>
    </row>
    <row r="45" spans="1:97" x14ac:dyDescent="0.25">
      <c r="A45" s="8" t="s">
        <v>183</v>
      </c>
      <c r="B45" s="8">
        <v>11</v>
      </c>
      <c r="C45" s="8">
        <v>6.3</v>
      </c>
      <c r="D45" s="8">
        <v>7</v>
      </c>
      <c r="E45" s="8">
        <v>17</v>
      </c>
      <c r="F45" s="8">
        <v>66.5</v>
      </c>
      <c r="G45" s="8">
        <v>81</v>
      </c>
      <c r="H45" s="8">
        <v>2.2999999999999998</v>
      </c>
      <c r="I45" s="8">
        <v>31.5</v>
      </c>
      <c r="J45" s="8">
        <v>6.8</v>
      </c>
      <c r="K45" s="8">
        <v>10.6</v>
      </c>
      <c r="L45" s="8">
        <v>0.7</v>
      </c>
      <c r="M45" s="8"/>
      <c r="N45" s="8">
        <v>4.8</v>
      </c>
      <c r="O45" s="8">
        <v>13.4</v>
      </c>
      <c r="P45" s="8">
        <v>5.4</v>
      </c>
      <c r="Q45" s="8">
        <v>8.5</v>
      </c>
      <c r="R45" s="8">
        <v>5</v>
      </c>
      <c r="S45" s="8">
        <v>5.5</v>
      </c>
      <c r="T45" s="8">
        <v>9</v>
      </c>
      <c r="U45" s="8">
        <v>16</v>
      </c>
      <c r="V45" s="8">
        <v>15</v>
      </c>
      <c r="W45" s="8">
        <v>31.3</v>
      </c>
      <c r="X45" s="8">
        <v>5.4</v>
      </c>
      <c r="Y45" s="8">
        <v>7</v>
      </c>
      <c r="Z45" s="8">
        <v>5</v>
      </c>
      <c r="AA45" s="8">
        <v>28.2</v>
      </c>
      <c r="AB45" s="8">
        <v>2</v>
      </c>
      <c r="AC45" s="8">
        <v>19.5</v>
      </c>
      <c r="AD45" s="8">
        <v>2.4</v>
      </c>
      <c r="AE45" s="8">
        <v>9.4</v>
      </c>
      <c r="AF45" s="8">
        <v>4.3</v>
      </c>
      <c r="AG45" s="8"/>
      <c r="AH45" s="8">
        <v>12</v>
      </c>
      <c r="AI45" s="8">
        <v>0.1</v>
      </c>
      <c r="AJ45" s="8">
        <v>7</v>
      </c>
      <c r="AK45" s="8">
        <v>2</v>
      </c>
      <c r="AL45" s="8">
        <v>23.5</v>
      </c>
      <c r="AM45" s="8">
        <v>0.3</v>
      </c>
      <c r="AN45" s="8">
        <v>4.5</v>
      </c>
      <c r="AO45" s="8">
        <v>3.9</v>
      </c>
      <c r="AP45" s="8">
        <v>11.1</v>
      </c>
      <c r="AQ45" s="8">
        <v>7.9</v>
      </c>
      <c r="AR45" s="8">
        <v>9.5</v>
      </c>
      <c r="AS45" s="8">
        <v>25.5</v>
      </c>
      <c r="AT45" s="8"/>
      <c r="AU45" s="8">
        <v>8.9</v>
      </c>
      <c r="AV45" s="8">
        <v>3.2</v>
      </c>
      <c r="AW45" s="8">
        <v>29.5</v>
      </c>
      <c r="AX45" s="8">
        <v>0.2</v>
      </c>
      <c r="AY45" s="8">
        <v>17.5</v>
      </c>
      <c r="AZ45" s="8">
        <v>3.8</v>
      </c>
      <c r="BA45" s="8">
        <v>14</v>
      </c>
      <c r="BB45" s="8">
        <v>0.8</v>
      </c>
      <c r="BC45" s="8">
        <v>33.299999999999997</v>
      </c>
      <c r="BD45" s="8">
        <v>8</v>
      </c>
      <c r="BE45" s="8">
        <v>7</v>
      </c>
      <c r="BF45" s="8">
        <v>12.1</v>
      </c>
      <c r="BG45" s="8">
        <v>32.299999999999997</v>
      </c>
      <c r="BH45" s="8">
        <v>4</v>
      </c>
      <c r="BI45" s="8">
        <v>15.5</v>
      </c>
      <c r="BJ45" s="8">
        <v>6</v>
      </c>
      <c r="BK45" s="8">
        <v>11</v>
      </c>
      <c r="BL45" s="8">
        <v>16.399999999999999</v>
      </c>
      <c r="BM45" s="8">
        <v>8</v>
      </c>
      <c r="BN45" s="8">
        <v>10</v>
      </c>
      <c r="BO45" s="8">
        <v>5.5</v>
      </c>
      <c r="BP45" s="8">
        <v>22.8</v>
      </c>
      <c r="BQ45" s="8">
        <v>34</v>
      </c>
      <c r="BR45" s="8">
        <v>2.5</v>
      </c>
      <c r="BS45" s="8">
        <v>5.5</v>
      </c>
      <c r="BT45" s="8">
        <v>0.8</v>
      </c>
      <c r="BU45" s="8">
        <v>30</v>
      </c>
      <c r="BV45" s="8">
        <v>21.5</v>
      </c>
      <c r="BW45" s="8">
        <v>11.5</v>
      </c>
      <c r="BX45" s="8">
        <v>0.8</v>
      </c>
      <c r="BY45" s="8">
        <v>1.8</v>
      </c>
      <c r="BZ45" s="8">
        <v>13</v>
      </c>
      <c r="CA45" s="8">
        <v>24</v>
      </c>
      <c r="CB45" s="8">
        <v>35.299999999999997</v>
      </c>
      <c r="CC45" s="8">
        <v>18.399999999999999</v>
      </c>
      <c r="CD45" s="8">
        <v>1.3</v>
      </c>
      <c r="CE45" s="8">
        <v>2.5</v>
      </c>
      <c r="CF45" s="8">
        <v>12.6</v>
      </c>
      <c r="CG45" s="8">
        <v>9.4</v>
      </c>
      <c r="CH45" s="8">
        <v>4.5999999999999996</v>
      </c>
      <c r="CI45" s="8">
        <v>3</v>
      </c>
      <c r="CJ45" s="8">
        <v>3.5</v>
      </c>
      <c r="CK45" s="8">
        <v>6</v>
      </c>
      <c r="CL45" s="8">
        <v>4.4000000000000004</v>
      </c>
      <c r="CM45" s="8">
        <v>76.5</v>
      </c>
      <c r="CN45" s="8">
        <v>0.3</v>
      </c>
      <c r="CO45" s="8">
        <v>9.3000000000000007</v>
      </c>
      <c r="CP45" s="8">
        <v>0.7</v>
      </c>
      <c r="CQ45" s="8">
        <v>2</v>
      </c>
      <c r="CR45" s="8">
        <v>10</v>
      </c>
      <c r="CS45" s="8">
        <v>14.2</v>
      </c>
    </row>
    <row r="46" spans="1:97" x14ac:dyDescent="0.25">
      <c r="A46" t="s">
        <v>154</v>
      </c>
      <c r="B46">
        <v>3.5</v>
      </c>
      <c r="C46">
        <v>31.5</v>
      </c>
      <c r="D46">
        <v>4.5</v>
      </c>
      <c r="E46">
        <v>7</v>
      </c>
      <c r="F46">
        <v>39.5</v>
      </c>
      <c r="G46">
        <v>27</v>
      </c>
      <c r="H46">
        <v>8.3000000000000007</v>
      </c>
      <c r="I46">
        <v>43.4</v>
      </c>
      <c r="J46">
        <v>4.5</v>
      </c>
      <c r="K46">
        <v>4.9000000000000004</v>
      </c>
      <c r="L46">
        <v>13</v>
      </c>
      <c r="M46">
        <v>19.3</v>
      </c>
      <c r="N46">
        <v>27.2</v>
      </c>
      <c r="O46">
        <v>11.5</v>
      </c>
      <c r="P46">
        <v>4.7</v>
      </c>
      <c r="Q46">
        <v>8.6</v>
      </c>
      <c r="R46">
        <v>15</v>
      </c>
      <c r="S46">
        <v>3.6</v>
      </c>
      <c r="T46">
        <v>14</v>
      </c>
      <c r="U46">
        <v>8</v>
      </c>
      <c r="V46">
        <v>19</v>
      </c>
      <c r="W46">
        <v>1.3</v>
      </c>
      <c r="X46">
        <v>14</v>
      </c>
      <c r="Y46">
        <v>9.8000000000000007</v>
      </c>
      <c r="Z46">
        <v>8.5</v>
      </c>
      <c r="AA46">
        <v>32.5</v>
      </c>
      <c r="AB46">
        <v>6</v>
      </c>
      <c r="AC46">
        <v>7</v>
      </c>
      <c r="AD46">
        <v>28.5</v>
      </c>
      <c r="AE46">
        <v>1.2</v>
      </c>
      <c r="AF46">
        <v>20.5</v>
      </c>
      <c r="AG46">
        <v>56</v>
      </c>
      <c r="AH46">
        <v>0.5</v>
      </c>
      <c r="AI46">
        <v>2</v>
      </c>
      <c r="AJ46">
        <v>1</v>
      </c>
      <c r="AK46">
        <v>5.0999999999999996</v>
      </c>
      <c r="AL46">
        <v>14</v>
      </c>
      <c r="AM46">
        <v>1.6</v>
      </c>
      <c r="AN46">
        <v>4</v>
      </c>
      <c r="AO46">
        <v>2.5</v>
      </c>
      <c r="AP46">
        <v>16.600000000000001</v>
      </c>
      <c r="AQ46">
        <v>8</v>
      </c>
      <c r="AR46">
        <v>1.5</v>
      </c>
      <c r="AS46">
        <v>4</v>
      </c>
      <c r="AT46">
        <v>18</v>
      </c>
      <c r="AU46">
        <v>11</v>
      </c>
      <c r="AV46">
        <v>3</v>
      </c>
      <c r="AW46">
        <v>11.5</v>
      </c>
      <c r="AX46">
        <v>1.5</v>
      </c>
      <c r="AY46">
        <v>33.5</v>
      </c>
      <c r="AZ46">
        <v>13</v>
      </c>
      <c r="BA46">
        <v>13</v>
      </c>
      <c r="BB46">
        <v>7</v>
      </c>
      <c r="BC46">
        <v>0.5</v>
      </c>
      <c r="BD46">
        <v>5.7</v>
      </c>
      <c r="BE46">
        <v>7.8</v>
      </c>
      <c r="BF46">
        <v>9.6</v>
      </c>
      <c r="BG46">
        <v>15.8</v>
      </c>
      <c r="BH46">
        <v>1.5</v>
      </c>
      <c r="BI46">
        <v>27</v>
      </c>
      <c r="BJ46">
        <v>4.5</v>
      </c>
      <c r="BK46">
        <v>1.8</v>
      </c>
      <c r="BL46">
        <v>39.5</v>
      </c>
      <c r="BM46">
        <v>9.4</v>
      </c>
      <c r="BN46">
        <v>3.5</v>
      </c>
      <c r="BO46">
        <v>5.5</v>
      </c>
      <c r="BP46">
        <v>10</v>
      </c>
      <c r="BQ46">
        <v>25</v>
      </c>
      <c r="BR46">
        <v>12</v>
      </c>
      <c r="BS46">
        <v>0.7</v>
      </c>
      <c r="BT46">
        <v>7.3</v>
      </c>
      <c r="BU46">
        <v>1</v>
      </c>
      <c r="BV46">
        <v>18</v>
      </c>
      <c r="BW46">
        <v>4.5</v>
      </c>
      <c r="BX46">
        <v>7.5</v>
      </c>
      <c r="BY46">
        <v>11</v>
      </c>
      <c r="BZ46">
        <v>5</v>
      </c>
      <c r="CA46">
        <v>24.8</v>
      </c>
      <c r="CB46">
        <v>21.5</v>
      </c>
      <c r="CC46">
        <v>1.6</v>
      </c>
      <c r="CD46">
        <v>4</v>
      </c>
      <c r="CE46">
        <v>8</v>
      </c>
      <c r="CF46">
        <v>9.5</v>
      </c>
      <c r="CG46">
        <v>14.4</v>
      </c>
      <c r="CH46">
        <v>4</v>
      </c>
      <c r="CI46">
        <v>19.7</v>
      </c>
      <c r="CJ46">
        <v>59.5</v>
      </c>
      <c r="CK46">
        <v>11.8</v>
      </c>
      <c r="CL46">
        <v>6.5</v>
      </c>
      <c r="CM46">
        <v>12</v>
      </c>
      <c r="CN46">
        <v>4</v>
      </c>
      <c r="CO46">
        <v>10</v>
      </c>
      <c r="CP46">
        <v>7.3</v>
      </c>
      <c r="CQ46">
        <v>6.8</v>
      </c>
      <c r="CR46">
        <v>13.4</v>
      </c>
      <c r="CS46">
        <v>9.3000000000000007</v>
      </c>
    </row>
    <row r="47" spans="1:97" x14ac:dyDescent="0.25">
      <c r="A47" t="s">
        <v>155</v>
      </c>
      <c r="B47">
        <v>5</v>
      </c>
      <c r="C47">
        <v>9.5</v>
      </c>
      <c r="D47">
        <v>3</v>
      </c>
      <c r="E47">
        <v>15</v>
      </c>
      <c r="F47">
        <v>62</v>
      </c>
      <c r="G47">
        <v>21</v>
      </c>
      <c r="H47">
        <v>29</v>
      </c>
      <c r="I47">
        <v>23.3</v>
      </c>
      <c r="J47">
        <v>9.6</v>
      </c>
      <c r="K47">
        <v>10</v>
      </c>
      <c r="L47">
        <v>16</v>
      </c>
      <c r="M47">
        <v>52.1</v>
      </c>
      <c r="N47">
        <v>22.5</v>
      </c>
      <c r="O47">
        <v>2.7</v>
      </c>
      <c r="P47">
        <v>7</v>
      </c>
      <c r="Q47">
        <v>11.4</v>
      </c>
      <c r="R47">
        <v>6</v>
      </c>
      <c r="S47">
        <v>9</v>
      </c>
      <c r="T47">
        <v>9.5</v>
      </c>
      <c r="U47">
        <v>13</v>
      </c>
      <c r="V47">
        <v>5.5</v>
      </c>
      <c r="W47">
        <v>3</v>
      </c>
      <c r="X47">
        <v>4</v>
      </c>
      <c r="Y47">
        <v>3.5</v>
      </c>
      <c r="Z47">
        <v>7.5</v>
      </c>
      <c r="AA47">
        <v>14.3</v>
      </c>
      <c r="AB47">
        <v>5.2</v>
      </c>
      <c r="AC47">
        <v>9</v>
      </c>
      <c r="AD47">
        <v>8.4</v>
      </c>
      <c r="AE47">
        <v>7.4</v>
      </c>
      <c r="AF47">
        <v>5.4</v>
      </c>
      <c r="AG47">
        <v>32.1</v>
      </c>
      <c r="AH47">
        <v>2.5</v>
      </c>
      <c r="AI47">
        <v>0.1</v>
      </c>
      <c r="AJ47">
        <v>22</v>
      </c>
      <c r="AK47">
        <v>0.9</v>
      </c>
      <c r="AL47">
        <v>10.1</v>
      </c>
      <c r="AM47">
        <v>9</v>
      </c>
      <c r="AN47">
        <v>5.2</v>
      </c>
      <c r="AO47">
        <v>11</v>
      </c>
      <c r="AP47">
        <v>49</v>
      </c>
      <c r="AQ47">
        <v>9.5</v>
      </c>
      <c r="AR47">
        <v>6.5</v>
      </c>
      <c r="AS47">
        <v>5.5</v>
      </c>
      <c r="AT47">
        <v>30</v>
      </c>
      <c r="AU47">
        <v>7.5</v>
      </c>
      <c r="AV47">
        <v>4.0999999999999996</v>
      </c>
      <c r="AW47">
        <v>21.3</v>
      </c>
      <c r="AX47">
        <v>9.5</v>
      </c>
      <c r="AY47">
        <v>43.4</v>
      </c>
      <c r="AZ47">
        <v>16.399999999999999</v>
      </c>
      <c r="BA47">
        <v>22</v>
      </c>
      <c r="BB47">
        <v>5.5</v>
      </c>
      <c r="BC47">
        <v>13.8</v>
      </c>
      <c r="BD47">
        <v>34</v>
      </c>
      <c r="BE47">
        <v>6.4</v>
      </c>
      <c r="BF47">
        <v>22.5</v>
      </c>
      <c r="BG47">
        <v>10.199999999999999</v>
      </c>
      <c r="BH47">
        <v>5</v>
      </c>
      <c r="BI47">
        <v>14.5</v>
      </c>
      <c r="BJ47">
        <v>6.5</v>
      </c>
      <c r="BK47">
        <v>5.6</v>
      </c>
      <c r="BL47">
        <v>58</v>
      </c>
      <c r="BM47">
        <v>11.8</v>
      </c>
      <c r="BN47">
        <v>8.6999999999999993</v>
      </c>
      <c r="BO47">
        <v>6</v>
      </c>
      <c r="BP47">
        <v>30.5</v>
      </c>
      <c r="BQ47">
        <v>25.5</v>
      </c>
      <c r="BR47">
        <v>7</v>
      </c>
      <c r="BS47">
        <v>11.4</v>
      </c>
      <c r="BT47">
        <v>16.7</v>
      </c>
      <c r="BU47">
        <v>9</v>
      </c>
      <c r="BV47">
        <v>17.5</v>
      </c>
      <c r="BW47">
        <v>25</v>
      </c>
      <c r="BX47">
        <v>1.9</v>
      </c>
      <c r="BY47">
        <v>6.3</v>
      </c>
      <c r="BZ47">
        <v>6</v>
      </c>
      <c r="CA47">
        <v>23.2</v>
      </c>
      <c r="CB47">
        <v>10.7</v>
      </c>
      <c r="CC47">
        <v>12.5</v>
      </c>
      <c r="CD47">
        <v>3</v>
      </c>
      <c r="CE47">
        <v>5.3</v>
      </c>
      <c r="CF47">
        <v>7</v>
      </c>
      <c r="CG47">
        <v>4.5</v>
      </c>
      <c r="CH47">
        <v>4.3</v>
      </c>
      <c r="CI47">
        <v>3.5</v>
      </c>
      <c r="CJ47">
        <v>8</v>
      </c>
      <c r="CK47">
        <v>10.6</v>
      </c>
      <c r="CL47">
        <v>5.5</v>
      </c>
      <c r="CM47">
        <v>12.8</v>
      </c>
      <c r="CN47">
        <v>9.5</v>
      </c>
      <c r="CO47">
        <v>11.6</v>
      </c>
      <c r="CP47">
        <v>6.7</v>
      </c>
      <c r="CQ47">
        <v>8.6999999999999993</v>
      </c>
      <c r="CR47">
        <v>15.4</v>
      </c>
      <c r="CS47">
        <v>4.5</v>
      </c>
    </row>
    <row r="48" spans="1:97" x14ac:dyDescent="0.25">
      <c r="A48" t="s">
        <v>156</v>
      </c>
      <c r="B48">
        <v>1</v>
      </c>
      <c r="C48">
        <v>6.5</v>
      </c>
      <c r="D48">
        <v>7.5</v>
      </c>
      <c r="E48">
        <v>8.5</v>
      </c>
      <c r="F48">
        <v>18</v>
      </c>
      <c r="G48">
        <v>82</v>
      </c>
      <c r="H48">
        <v>2.7</v>
      </c>
      <c r="I48">
        <v>25.5</v>
      </c>
      <c r="J48">
        <v>4.4000000000000004</v>
      </c>
      <c r="K48">
        <v>9.6</v>
      </c>
      <c r="L48">
        <v>7.2</v>
      </c>
      <c r="M48">
        <v>27</v>
      </c>
      <c r="N48">
        <v>11</v>
      </c>
      <c r="O48">
        <v>2</v>
      </c>
      <c r="P48">
        <v>5.5</v>
      </c>
      <c r="Q48">
        <v>26.7</v>
      </c>
      <c r="R48">
        <v>2.5</v>
      </c>
      <c r="S48">
        <v>7.5</v>
      </c>
      <c r="T48">
        <v>3</v>
      </c>
      <c r="U48">
        <v>4</v>
      </c>
      <c r="V48">
        <v>17.5</v>
      </c>
      <c r="W48">
        <v>14.1</v>
      </c>
      <c r="X48">
        <v>30</v>
      </c>
      <c r="Y48">
        <v>3.2</v>
      </c>
      <c r="Z48">
        <v>14.3</v>
      </c>
      <c r="AA48">
        <v>2.5</v>
      </c>
      <c r="AB48">
        <v>29.9</v>
      </c>
      <c r="AC48">
        <v>27.6</v>
      </c>
      <c r="AD48">
        <v>13</v>
      </c>
      <c r="AE48">
        <v>4.2</v>
      </c>
      <c r="AF48">
        <v>10.6</v>
      </c>
      <c r="AG48">
        <v>13.6</v>
      </c>
      <c r="AH48">
        <v>3</v>
      </c>
      <c r="AI48">
        <v>5.2</v>
      </c>
      <c r="AJ48">
        <v>18.2</v>
      </c>
      <c r="AK48">
        <v>10</v>
      </c>
      <c r="AL48">
        <v>12.2</v>
      </c>
      <c r="AM48">
        <v>9.5</v>
      </c>
      <c r="AN48">
        <v>14.3</v>
      </c>
      <c r="AO48">
        <v>14.5</v>
      </c>
      <c r="AP48">
        <v>11</v>
      </c>
      <c r="AQ48">
        <v>0.3</v>
      </c>
      <c r="AR48">
        <v>1.3</v>
      </c>
      <c r="AS48">
        <v>7</v>
      </c>
      <c r="AT48">
        <v>59.5</v>
      </c>
      <c r="AU48">
        <v>7.5</v>
      </c>
      <c r="AV48">
        <v>2.5</v>
      </c>
      <c r="AW48">
        <v>7</v>
      </c>
      <c r="AX48">
        <v>38.5</v>
      </c>
      <c r="AY48">
        <v>1</v>
      </c>
      <c r="AZ48">
        <v>5</v>
      </c>
      <c r="BA48">
        <v>17.3</v>
      </c>
      <c r="BB48">
        <v>2.6</v>
      </c>
      <c r="BC48">
        <v>26.8</v>
      </c>
      <c r="BD48">
        <v>135</v>
      </c>
      <c r="BE48">
        <v>4.5</v>
      </c>
      <c r="BF48">
        <v>19.5</v>
      </c>
      <c r="BG48">
        <v>18.3</v>
      </c>
      <c r="BH48">
        <v>6.6</v>
      </c>
      <c r="BI48">
        <v>14.5</v>
      </c>
      <c r="BJ48">
        <v>13</v>
      </c>
      <c r="BK48">
        <v>9.1999999999999993</v>
      </c>
      <c r="BL48">
        <v>24</v>
      </c>
      <c r="BM48">
        <v>21.8</v>
      </c>
      <c r="BN48">
        <v>2.9</v>
      </c>
      <c r="BO48">
        <v>56</v>
      </c>
      <c r="BP48">
        <v>25</v>
      </c>
      <c r="BQ48">
        <v>24</v>
      </c>
      <c r="BR48">
        <v>17.2</v>
      </c>
      <c r="BS48">
        <v>3.5</v>
      </c>
      <c r="BT48">
        <v>19.3</v>
      </c>
      <c r="BU48">
        <v>18.2</v>
      </c>
      <c r="BV48">
        <v>23.4</v>
      </c>
      <c r="BW48">
        <v>28.2</v>
      </c>
      <c r="BX48">
        <v>19</v>
      </c>
      <c r="BY48">
        <v>20</v>
      </c>
      <c r="BZ48">
        <v>2.5</v>
      </c>
      <c r="CA48">
        <v>8.4</v>
      </c>
      <c r="CB48">
        <v>151.69999999999999</v>
      </c>
      <c r="CC48">
        <v>18.3</v>
      </c>
      <c r="CD48">
        <v>3.5</v>
      </c>
      <c r="CE48">
        <v>2.2999999999999998</v>
      </c>
      <c r="CF48">
        <v>15.9</v>
      </c>
      <c r="CG48">
        <v>19</v>
      </c>
      <c r="CH48">
        <v>11.2</v>
      </c>
      <c r="CI48">
        <v>13.6</v>
      </c>
      <c r="CJ48">
        <v>7</v>
      </c>
      <c r="CK48">
        <v>11.5</v>
      </c>
      <c r="CL48">
        <v>5.2</v>
      </c>
      <c r="CM48">
        <v>5</v>
      </c>
      <c r="CN48">
        <v>10</v>
      </c>
      <c r="CO48">
        <v>5.5</v>
      </c>
      <c r="CP48">
        <v>4.5</v>
      </c>
      <c r="CQ48">
        <v>11.2</v>
      </c>
      <c r="CR48">
        <v>2.2999999999999998</v>
      </c>
      <c r="CS48">
        <v>10.199999999999999</v>
      </c>
    </row>
    <row r="49" spans="1:97" x14ac:dyDescent="0.25">
      <c r="A49" t="s">
        <v>157</v>
      </c>
      <c r="B49">
        <v>2</v>
      </c>
      <c r="C49">
        <v>3</v>
      </c>
      <c r="D49">
        <v>4.5</v>
      </c>
      <c r="E49">
        <v>15.5</v>
      </c>
      <c r="F49">
        <v>20</v>
      </c>
      <c r="G49">
        <v>17</v>
      </c>
      <c r="H49">
        <v>15.3</v>
      </c>
      <c r="I49">
        <v>17.5</v>
      </c>
      <c r="J49">
        <v>10.199999999999999</v>
      </c>
      <c r="K49">
        <v>6</v>
      </c>
      <c r="L49">
        <v>10.3</v>
      </c>
      <c r="M49">
        <v>24.2</v>
      </c>
      <c r="N49">
        <v>16.3</v>
      </c>
      <c r="O49">
        <v>19.5</v>
      </c>
      <c r="P49">
        <v>2</v>
      </c>
      <c r="Q49">
        <v>11.8</v>
      </c>
      <c r="R49">
        <v>2.7</v>
      </c>
      <c r="S49">
        <v>7</v>
      </c>
      <c r="T49">
        <v>18.5</v>
      </c>
      <c r="U49">
        <v>13.7</v>
      </c>
      <c r="V49">
        <v>16</v>
      </c>
      <c r="W49">
        <v>16.2</v>
      </c>
      <c r="X49">
        <v>4.4000000000000004</v>
      </c>
      <c r="Y49">
        <v>12</v>
      </c>
      <c r="Z49">
        <v>3</v>
      </c>
      <c r="AA49">
        <v>17.5</v>
      </c>
      <c r="AB49">
        <v>6</v>
      </c>
      <c r="AC49">
        <v>39.5</v>
      </c>
      <c r="AD49">
        <v>14</v>
      </c>
      <c r="AE49">
        <v>16</v>
      </c>
      <c r="AF49">
        <v>18</v>
      </c>
      <c r="AG49">
        <v>24.5</v>
      </c>
      <c r="AH49">
        <v>1</v>
      </c>
      <c r="AI49">
        <v>2</v>
      </c>
      <c r="AJ49">
        <v>14.3</v>
      </c>
      <c r="AK49">
        <v>5.5</v>
      </c>
      <c r="AL49">
        <v>9.3000000000000007</v>
      </c>
      <c r="AM49">
        <v>46</v>
      </c>
      <c r="AN49">
        <v>5.5</v>
      </c>
      <c r="AO49">
        <v>24.4</v>
      </c>
      <c r="AP49">
        <v>26.3</v>
      </c>
      <c r="AQ49">
        <v>4.8</v>
      </c>
      <c r="AR49">
        <v>11</v>
      </c>
      <c r="AS49">
        <v>18.5</v>
      </c>
      <c r="AT49">
        <v>26</v>
      </c>
      <c r="AU49">
        <v>8.1999999999999993</v>
      </c>
      <c r="AV49">
        <v>5</v>
      </c>
      <c r="AW49">
        <v>64.599999999999994</v>
      </c>
      <c r="AX49">
        <v>54.2</v>
      </c>
      <c r="AY49">
        <v>28.6</v>
      </c>
      <c r="AZ49">
        <v>6.1</v>
      </c>
      <c r="BA49">
        <v>19.5</v>
      </c>
      <c r="BB49">
        <v>12</v>
      </c>
      <c r="BC49">
        <v>18.7</v>
      </c>
      <c r="BD49">
        <v>21</v>
      </c>
      <c r="BE49">
        <v>12.8</v>
      </c>
      <c r="BF49">
        <v>23.5</v>
      </c>
      <c r="BG49">
        <v>16.5</v>
      </c>
      <c r="BH49">
        <v>1.4</v>
      </c>
      <c r="BI49">
        <v>6.4</v>
      </c>
      <c r="BJ49">
        <v>4.5999999999999996</v>
      </c>
      <c r="BK49">
        <v>2.5</v>
      </c>
      <c r="BL49">
        <v>126</v>
      </c>
      <c r="BM49">
        <v>14.4</v>
      </c>
      <c r="BN49">
        <v>13.5</v>
      </c>
      <c r="BO49">
        <v>28</v>
      </c>
      <c r="BP49">
        <v>35.299999999999997</v>
      </c>
      <c r="BQ49">
        <v>26.4</v>
      </c>
      <c r="BR49">
        <v>6.5</v>
      </c>
      <c r="BS49">
        <v>20</v>
      </c>
      <c r="BT49">
        <v>15.4</v>
      </c>
      <c r="BU49">
        <v>12.3</v>
      </c>
      <c r="BV49">
        <v>15.6</v>
      </c>
      <c r="BW49">
        <v>32.700000000000003</v>
      </c>
      <c r="BX49">
        <v>12.3</v>
      </c>
      <c r="BY49">
        <v>18.600000000000001</v>
      </c>
      <c r="BZ49">
        <v>12</v>
      </c>
      <c r="CA49">
        <v>29</v>
      </c>
      <c r="CB49">
        <v>3.5</v>
      </c>
      <c r="CC49">
        <v>1.6</v>
      </c>
      <c r="CD49">
        <v>3</v>
      </c>
      <c r="CE49">
        <v>4.9000000000000004</v>
      </c>
      <c r="CF49">
        <v>16.7</v>
      </c>
      <c r="CG49">
        <v>5.3</v>
      </c>
      <c r="CH49">
        <v>5</v>
      </c>
      <c r="CI49">
        <v>3.8</v>
      </c>
      <c r="CJ49">
        <v>55</v>
      </c>
      <c r="CK49">
        <v>22.3</v>
      </c>
      <c r="CL49">
        <v>4.3</v>
      </c>
      <c r="CM49">
        <v>30</v>
      </c>
      <c r="CN49">
        <v>13.4</v>
      </c>
      <c r="CO49">
        <v>10.6</v>
      </c>
      <c r="CP49">
        <v>9.3000000000000007</v>
      </c>
      <c r="CQ49">
        <v>0.8</v>
      </c>
      <c r="CR49">
        <v>33.700000000000003</v>
      </c>
      <c r="CS49">
        <v>17.5</v>
      </c>
    </row>
    <row r="50" spans="1:97" x14ac:dyDescent="0.25">
      <c r="A50" t="s">
        <v>158</v>
      </c>
      <c r="B50">
        <v>10.5</v>
      </c>
      <c r="C50">
        <v>6</v>
      </c>
      <c r="D50">
        <v>12</v>
      </c>
      <c r="E50">
        <v>10</v>
      </c>
      <c r="F50">
        <v>33.5</v>
      </c>
      <c r="G50">
        <v>2</v>
      </c>
      <c r="H50">
        <v>19.7</v>
      </c>
      <c r="I50">
        <v>17.600000000000001</v>
      </c>
      <c r="J50">
        <v>12.7</v>
      </c>
      <c r="K50">
        <v>29.4</v>
      </c>
      <c r="L50">
        <v>10</v>
      </c>
      <c r="M50">
        <v>29</v>
      </c>
      <c r="N50">
        <v>12.5</v>
      </c>
      <c r="O50">
        <v>6.7</v>
      </c>
      <c r="P50">
        <v>7.6</v>
      </c>
      <c r="Q50">
        <v>6.5</v>
      </c>
      <c r="R50">
        <v>10.5</v>
      </c>
      <c r="S50">
        <v>9</v>
      </c>
      <c r="T50">
        <v>9.5</v>
      </c>
      <c r="U50">
        <v>7</v>
      </c>
      <c r="V50">
        <v>17</v>
      </c>
      <c r="W50">
        <v>1.5</v>
      </c>
      <c r="X50">
        <v>7</v>
      </c>
      <c r="Y50">
        <v>6</v>
      </c>
      <c r="Z50">
        <v>4.8</v>
      </c>
      <c r="AA50">
        <v>18.7</v>
      </c>
      <c r="AB50">
        <v>9.1999999999999993</v>
      </c>
      <c r="AC50">
        <v>12</v>
      </c>
      <c r="AD50">
        <v>26.7</v>
      </c>
      <c r="AE50">
        <v>8</v>
      </c>
      <c r="AF50">
        <v>14.5</v>
      </c>
      <c r="AG50">
        <v>59.5</v>
      </c>
      <c r="AH50">
        <v>6</v>
      </c>
      <c r="AI50">
        <v>11</v>
      </c>
      <c r="AJ50">
        <v>16</v>
      </c>
      <c r="AK50">
        <v>5.3</v>
      </c>
      <c r="AL50">
        <v>6.5</v>
      </c>
      <c r="AM50">
        <v>5.5</v>
      </c>
      <c r="AN50">
        <v>11.9</v>
      </c>
      <c r="AO50">
        <v>9.3000000000000007</v>
      </c>
      <c r="AP50">
        <v>9.1999999999999993</v>
      </c>
      <c r="AQ50">
        <v>12.9</v>
      </c>
      <c r="AR50">
        <v>5.0999999999999996</v>
      </c>
      <c r="AS50">
        <v>6.2</v>
      </c>
      <c r="AT50">
        <v>15</v>
      </c>
      <c r="AU50">
        <v>14.5</v>
      </c>
      <c r="AV50">
        <v>9.4</v>
      </c>
      <c r="AW50">
        <v>16</v>
      </c>
      <c r="AX50">
        <v>14</v>
      </c>
      <c r="AY50">
        <v>28.9</v>
      </c>
      <c r="AZ50">
        <v>0.5</v>
      </c>
      <c r="BA50">
        <v>13.4</v>
      </c>
      <c r="BB50">
        <v>5</v>
      </c>
      <c r="BC50">
        <v>16.8</v>
      </c>
      <c r="BD50">
        <v>3.5</v>
      </c>
      <c r="BE50">
        <v>7.8</v>
      </c>
      <c r="BF50">
        <v>4</v>
      </c>
      <c r="BG50">
        <v>31</v>
      </c>
      <c r="BH50">
        <v>7.2</v>
      </c>
      <c r="BI50">
        <v>39.5</v>
      </c>
      <c r="BJ50">
        <v>1</v>
      </c>
      <c r="BK50">
        <v>1.8</v>
      </c>
      <c r="BL50">
        <v>5</v>
      </c>
      <c r="BM50">
        <v>18</v>
      </c>
      <c r="BN50">
        <v>7.6</v>
      </c>
      <c r="BO50">
        <v>3.5</v>
      </c>
      <c r="BP50">
        <v>22.2</v>
      </c>
      <c r="BQ50">
        <v>29.5</v>
      </c>
      <c r="BR50">
        <v>34.299999999999997</v>
      </c>
      <c r="BS50">
        <v>10.6</v>
      </c>
      <c r="BT50">
        <v>2.2999999999999998</v>
      </c>
      <c r="BU50">
        <v>28.2</v>
      </c>
      <c r="BV50">
        <v>22</v>
      </c>
      <c r="BW50">
        <v>10</v>
      </c>
      <c r="BX50">
        <v>37</v>
      </c>
      <c r="BY50">
        <v>21.5</v>
      </c>
      <c r="BZ50">
        <v>4</v>
      </c>
      <c r="CA50">
        <v>31.4</v>
      </c>
      <c r="CB50">
        <v>10.6</v>
      </c>
      <c r="CC50">
        <v>17</v>
      </c>
      <c r="CD50">
        <v>2.2999999999999998</v>
      </c>
      <c r="CE50">
        <v>0.5</v>
      </c>
      <c r="CF50">
        <v>13</v>
      </c>
      <c r="CG50">
        <v>11</v>
      </c>
      <c r="CH50">
        <v>6.7</v>
      </c>
      <c r="CI50">
        <v>8.6999999999999993</v>
      </c>
      <c r="CJ50">
        <v>3</v>
      </c>
      <c r="CK50">
        <v>14</v>
      </c>
      <c r="CL50">
        <v>7.5</v>
      </c>
      <c r="CM50">
        <v>58</v>
      </c>
      <c r="CN50">
        <v>30.3</v>
      </c>
      <c r="CO50">
        <v>6.2</v>
      </c>
      <c r="CP50">
        <v>5.3</v>
      </c>
      <c r="CQ50">
        <v>7</v>
      </c>
      <c r="CR50">
        <v>31.4</v>
      </c>
      <c r="CS50">
        <v>4.5</v>
      </c>
    </row>
    <row r="51" spans="1:97" x14ac:dyDescent="0.25">
      <c r="A51" t="s">
        <v>159</v>
      </c>
      <c r="B51">
        <v>8</v>
      </c>
      <c r="C51">
        <v>11.3</v>
      </c>
      <c r="D51">
        <v>5.5</v>
      </c>
      <c r="E51">
        <v>24.5</v>
      </c>
      <c r="F51">
        <v>11</v>
      </c>
      <c r="G51">
        <v>3.5</v>
      </c>
      <c r="H51">
        <v>48.5</v>
      </c>
      <c r="I51">
        <v>11.4</v>
      </c>
      <c r="J51">
        <v>9.5</v>
      </c>
      <c r="K51">
        <v>4</v>
      </c>
      <c r="L51">
        <v>15.4</v>
      </c>
      <c r="M51">
        <v>34</v>
      </c>
      <c r="N51">
        <v>9.8000000000000007</v>
      </c>
      <c r="O51">
        <v>7.5</v>
      </c>
      <c r="P51">
        <v>62.1</v>
      </c>
      <c r="Q51">
        <v>7.2</v>
      </c>
      <c r="R51">
        <v>2.2000000000000002</v>
      </c>
      <c r="S51">
        <v>1</v>
      </c>
      <c r="T51">
        <v>7.5</v>
      </c>
      <c r="U51">
        <v>17.5</v>
      </c>
      <c r="V51">
        <v>12</v>
      </c>
      <c r="W51">
        <v>4.5</v>
      </c>
      <c r="X51">
        <v>17.2</v>
      </c>
      <c r="Y51">
        <v>7.5</v>
      </c>
      <c r="Z51">
        <v>1.5</v>
      </c>
      <c r="AA51">
        <v>9.8000000000000007</v>
      </c>
      <c r="AB51">
        <v>6</v>
      </c>
      <c r="AC51">
        <v>19</v>
      </c>
      <c r="AD51">
        <v>14.2</v>
      </c>
      <c r="AE51">
        <v>5.0999999999999996</v>
      </c>
      <c r="AF51">
        <v>0.3</v>
      </c>
      <c r="AG51">
        <v>22.2</v>
      </c>
      <c r="AH51">
        <v>3.6</v>
      </c>
      <c r="AI51">
        <v>7</v>
      </c>
      <c r="AJ51">
        <v>2.7</v>
      </c>
      <c r="AK51">
        <v>0.3</v>
      </c>
      <c r="AL51">
        <v>6.2</v>
      </c>
      <c r="AM51">
        <v>14</v>
      </c>
      <c r="AN51">
        <v>7.6</v>
      </c>
      <c r="AO51">
        <v>13.2</v>
      </c>
      <c r="AP51">
        <v>13.5</v>
      </c>
      <c r="AQ51">
        <v>3.4</v>
      </c>
      <c r="AR51">
        <v>2.5</v>
      </c>
      <c r="AS51">
        <v>4.2</v>
      </c>
      <c r="AT51">
        <v>86.6</v>
      </c>
      <c r="AU51">
        <v>10.3</v>
      </c>
      <c r="AV51">
        <v>4.5999999999999996</v>
      </c>
      <c r="AW51">
        <v>30.5</v>
      </c>
      <c r="AX51">
        <v>7.9</v>
      </c>
      <c r="AY51">
        <v>9.4</v>
      </c>
      <c r="AZ51">
        <v>5</v>
      </c>
      <c r="BA51">
        <v>29</v>
      </c>
      <c r="BB51">
        <v>5</v>
      </c>
      <c r="BC51">
        <v>1.5</v>
      </c>
      <c r="BD51">
        <v>20</v>
      </c>
      <c r="BE51">
        <v>6.5</v>
      </c>
      <c r="BF51">
        <v>9.6</v>
      </c>
      <c r="BG51">
        <v>7.2</v>
      </c>
      <c r="BH51">
        <v>0.5</v>
      </c>
      <c r="BI51">
        <v>35.5</v>
      </c>
      <c r="BJ51">
        <v>2.2999999999999998</v>
      </c>
      <c r="BK51">
        <v>16.399999999999999</v>
      </c>
      <c r="BL51">
        <v>90</v>
      </c>
      <c r="BM51">
        <v>5</v>
      </c>
      <c r="BN51">
        <v>8.5</v>
      </c>
      <c r="BO51">
        <v>32.5</v>
      </c>
      <c r="BP51">
        <v>15</v>
      </c>
      <c r="BQ51">
        <v>55</v>
      </c>
      <c r="BR51">
        <v>12</v>
      </c>
      <c r="BS51">
        <v>1</v>
      </c>
      <c r="BT51">
        <v>2.7</v>
      </c>
      <c r="BU51">
        <v>12.3</v>
      </c>
      <c r="BV51">
        <v>44</v>
      </c>
      <c r="BW51">
        <v>10.199999999999999</v>
      </c>
      <c r="BX51">
        <v>10.199999999999999</v>
      </c>
      <c r="BY51">
        <v>2.5</v>
      </c>
      <c r="BZ51">
        <v>2</v>
      </c>
      <c r="CA51">
        <v>49.1</v>
      </c>
      <c r="CB51">
        <v>7.3</v>
      </c>
      <c r="CC51">
        <v>4.5</v>
      </c>
      <c r="CD51">
        <v>19</v>
      </c>
      <c r="CE51">
        <v>1.2</v>
      </c>
      <c r="CF51">
        <v>6</v>
      </c>
      <c r="CG51">
        <v>7.8</v>
      </c>
      <c r="CH51">
        <v>12.2</v>
      </c>
      <c r="CI51">
        <v>7.7</v>
      </c>
      <c r="CJ51">
        <v>2.6</v>
      </c>
      <c r="CK51">
        <v>19.3</v>
      </c>
      <c r="CL51">
        <v>9.6</v>
      </c>
      <c r="CM51">
        <v>39.5</v>
      </c>
      <c r="CN51">
        <v>13</v>
      </c>
      <c r="CO51">
        <v>1</v>
      </c>
      <c r="CP51">
        <v>3.8</v>
      </c>
      <c r="CQ51">
        <v>2.5</v>
      </c>
      <c r="CR51">
        <v>56.7</v>
      </c>
      <c r="CS51">
        <v>27</v>
      </c>
    </row>
    <row r="52" spans="1:97" x14ac:dyDescent="0.25">
      <c r="A52" t="s">
        <v>160</v>
      </c>
      <c r="B52">
        <v>4.2</v>
      </c>
      <c r="C52">
        <v>4.5</v>
      </c>
      <c r="D52">
        <v>3</v>
      </c>
      <c r="E52">
        <v>18.7</v>
      </c>
      <c r="F52">
        <v>21.5</v>
      </c>
      <c r="G52">
        <v>7.5</v>
      </c>
      <c r="H52">
        <v>6.5</v>
      </c>
      <c r="I52">
        <v>37</v>
      </c>
      <c r="J52">
        <v>4.5</v>
      </c>
      <c r="K52">
        <v>16.8</v>
      </c>
      <c r="L52">
        <v>7</v>
      </c>
      <c r="M52">
        <v>26.8</v>
      </c>
      <c r="N52">
        <v>22.5</v>
      </c>
      <c r="O52">
        <v>12.6</v>
      </c>
      <c r="P52">
        <v>5</v>
      </c>
      <c r="Q52">
        <v>0.8</v>
      </c>
      <c r="R52">
        <v>2.2999999999999998</v>
      </c>
      <c r="S52">
        <v>21.5</v>
      </c>
      <c r="T52">
        <v>7.5</v>
      </c>
      <c r="U52">
        <v>5.5</v>
      </c>
      <c r="V52">
        <v>11.2</v>
      </c>
      <c r="W52">
        <v>2.6</v>
      </c>
      <c r="X52">
        <v>13.3</v>
      </c>
      <c r="Y52">
        <v>12.6</v>
      </c>
      <c r="Z52">
        <v>5</v>
      </c>
      <c r="AA52">
        <v>17.5</v>
      </c>
      <c r="AB52">
        <v>2.5</v>
      </c>
      <c r="AC52">
        <v>16.5</v>
      </c>
      <c r="AD52">
        <v>1.5</v>
      </c>
      <c r="AE52">
        <v>21</v>
      </c>
      <c r="AF52">
        <v>1</v>
      </c>
      <c r="AG52">
        <v>29.7</v>
      </c>
      <c r="AH52">
        <v>7.2</v>
      </c>
      <c r="AI52">
        <v>19.3</v>
      </c>
      <c r="AJ52">
        <v>5.6</v>
      </c>
      <c r="AK52">
        <v>35.4</v>
      </c>
      <c r="AL52">
        <v>15.5</v>
      </c>
      <c r="AM52">
        <v>47.5</v>
      </c>
      <c r="AN52">
        <v>6.5</v>
      </c>
      <c r="AO52">
        <v>11.2</v>
      </c>
      <c r="AP52">
        <v>11.3</v>
      </c>
      <c r="AQ52">
        <v>5.3</v>
      </c>
      <c r="AR52">
        <v>146</v>
      </c>
      <c r="AS52">
        <v>21.4</v>
      </c>
      <c r="AT52">
        <v>26</v>
      </c>
      <c r="AU52">
        <v>3</v>
      </c>
      <c r="AV52">
        <v>7.6</v>
      </c>
      <c r="AW52">
        <v>18.399999999999999</v>
      </c>
      <c r="AX52">
        <v>26.5</v>
      </c>
      <c r="AY52">
        <v>2</v>
      </c>
      <c r="AZ52">
        <v>10.4</v>
      </c>
      <c r="BA52">
        <v>94</v>
      </c>
      <c r="BB52">
        <v>8.5</v>
      </c>
      <c r="BC52">
        <v>31</v>
      </c>
      <c r="BD52">
        <v>35.5</v>
      </c>
      <c r="BE52">
        <v>15.4</v>
      </c>
      <c r="BF52">
        <v>3</v>
      </c>
      <c r="BG52">
        <v>0.2</v>
      </c>
      <c r="BH52">
        <v>1.4</v>
      </c>
      <c r="BI52">
        <v>36.4</v>
      </c>
      <c r="BJ52">
        <v>4.5</v>
      </c>
      <c r="BK52">
        <v>9</v>
      </c>
      <c r="BL52">
        <v>21.6</v>
      </c>
      <c r="BM52">
        <v>20</v>
      </c>
      <c r="BN52">
        <v>3.8</v>
      </c>
      <c r="BO52">
        <v>3</v>
      </c>
      <c r="BP52">
        <v>25.1</v>
      </c>
      <c r="BQ52">
        <v>112.8</v>
      </c>
      <c r="BR52">
        <v>37.200000000000003</v>
      </c>
      <c r="BS52">
        <v>6.5</v>
      </c>
      <c r="BT52">
        <v>41.1</v>
      </c>
      <c r="BU52">
        <v>21.2</v>
      </c>
      <c r="BV52">
        <v>21.7</v>
      </c>
      <c r="BW52">
        <v>2.1</v>
      </c>
      <c r="BX52">
        <v>19.2</v>
      </c>
      <c r="BY52">
        <v>12</v>
      </c>
      <c r="BZ52">
        <v>3</v>
      </c>
      <c r="CA52">
        <v>9.5</v>
      </c>
      <c r="CB52">
        <v>13.8</v>
      </c>
      <c r="CC52">
        <v>2.7</v>
      </c>
      <c r="CD52">
        <v>20.2</v>
      </c>
      <c r="CE52">
        <v>1.8</v>
      </c>
      <c r="CF52">
        <v>15</v>
      </c>
      <c r="CG52">
        <v>3.4</v>
      </c>
      <c r="CH52">
        <v>8.6999999999999993</v>
      </c>
      <c r="CI52">
        <v>0.5</v>
      </c>
      <c r="CJ52">
        <v>30</v>
      </c>
      <c r="CK52">
        <v>1.8</v>
      </c>
      <c r="CL52">
        <v>5.5</v>
      </c>
      <c r="CM52">
        <v>13.6</v>
      </c>
      <c r="CN52">
        <v>2.5</v>
      </c>
      <c r="CO52">
        <v>13.2</v>
      </c>
      <c r="CP52">
        <v>5.4</v>
      </c>
      <c r="CQ52">
        <v>10</v>
      </c>
      <c r="CR52">
        <v>20.2</v>
      </c>
      <c r="CS52">
        <v>1</v>
      </c>
    </row>
    <row r="53" spans="1:97" x14ac:dyDescent="0.25">
      <c r="A53" t="s">
        <v>161</v>
      </c>
      <c r="B53">
        <v>5.3</v>
      </c>
      <c r="C53">
        <v>3</v>
      </c>
      <c r="D53">
        <v>4.2</v>
      </c>
      <c r="E53">
        <v>17.5</v>
      </c>
      <c r="F53">
        <v>39.5</v>
      </c>
      <c r="G53">
        <v>45.5</v>
      </c>
      <c r="H53">
        <v>40.4</v>
      </c>
      <c r="I53">
        <v>23</v>
      </c>
      <c r="J53">
        <v>6.3</v>
      </c>
      <c r="K53">
        <v>2.7</v>
      </c>
      <c r="L53">
        <v>38.4</v>
      </c>
      <c r="M53">
        <v>27</v>
      </c>
      <c r="N53">
        <v>0.8</v>
      </c>
      <c r="O53">
        <v>10</v>
      </c>
      <c r="P53">
        <v>18.7</v>
      </c>
      <c r="Q53">
        <v>6.7</v>
      </c>
      <c r="R53">
        <v>3.2</v>
      </c>
      <c r="S53">
        <v>20.2</v>
      </c>
      <c r="T53">
        <v>10</v>
      </c>
      <c r="U53">
        <v>3</v>
      </c>
      <c r="V53">
        <v>10</v>
      </c>
      <c r="W53">
        <v>9</v>
      </c>
      <c r="X53">
        <v>21.6</v>
      </c>
      <c r="Y53">
        <v>12.2</v>
      </c>
      <c r="Z53">
        <v>4.3</v>
      </c>
      <c r="AA53">
        <v>10.3</v>
      </c>
      <c r="AB53">
        <v>1.4</v>
      </c>
      <c r="AC53">
        <v>10.9</v>
      </c>
      <c r="AD53">
        <v>3</v>
      </c>
      <c r="AE53">
        <v>5.5</v>
      </c>
      <c r="AF53">
        <v>9.5</v>
      </c>
      <c r="AG53">
        <v>190.5</v>
      </c>
      <c r="AH53">
        <v>0.7</v>
      </c>
      <c r="AI53">
        <v>1</v>
      </c>
      <c r="AJ53">
        <v>7.5</v>
      </c>
      <c r="AK53">
        <v>8.6999999999999993</v>
      </c>
      <c r="AL53">
        <v>10.8</v>
      </c>
      <c r="AM53">
        <v>3</v>
      </c>
      <c r="AN53">
        <v>6.2</v>
      </c>
      <c r="AO53">
        <v>8</v>
      </c>
      <c r="AP53">
        <v>12.5</v>
      </c>
      <c r="AQ53">
        <v>0.2</v>
      </c>
      <c r="AR53">
        <v>1</v>
      </c>
      <c r="AS53">
        <v>12.5</v>
      </c>
      <c r="AT53">
        <v>10.5</v>
      </c>
      <c r="AU53">
        <v>12</v>
      </c>
      <c r="AV53">
        <v>2</v>
      </c>
      <c r="AW53">
        <v>19.600000000000001</v>
      </c>
      <c r="AX53">
        <v>11.4</v>
      </c>
      <c r="AY53">
        <v>96.1</v>
      </c>
      <c r="AZ53">
        <v>13.2</v>
      </c>
      <c r="BA53">
        <v>29</v>
      </c>
      <c r="BB53">
        <v>2</v>
      </c>
      <c r="BC53">
        <v>2.2000000000000002</v>
      </c>
      <c r="BD53">
        <v>230</v>
      </c>
      <c r="BE53">
        <v>6.5</v>
      </c>
      <c r="BF53">
        <v>10</v>
      </c>
      <c r="BG53">
        <v>23.5</v>
      </c>
      <c r="BH53">
        <v>20</v>
      </c>
      <c r="BI53">
        <v>28.8</v>
      </c>
      <c r="BJ53">
        <v>4.4000000000000004</v>
      </c>
      <c r="BK53">
        <v>4.0999999999999996</v>
      </c>
      <c r="BL53">
        <v>17.600000000000001</v>
      </c>
      <c r="BM53">
        <v>14.5</v>
      </c>
      <c r="BN53">
        <v>35.5</v>
      </c>
      <c r="BO53">
        <v>22</v>
      </c>
      <c r="BP53">
        <v>23.6</v>
      </c>
      <c r="BQ53">
        <v>25</v>
      </c>
      <c r="BR53">
        <v>3.4</v>
      </c>
      <c r="BS53">
        <v>4</v>
      </c>
      <c r="BT53">
        <v>16.5</v>
      </c>
      <c r="BU53">
        <v>10.4</v>
      </c>
      <c r="BV53">
        <v>24</v>
      </c>
      <c r="BW53">
        <v>54.7</v>
      </c>
      <c r="BX53">
        <v>36</v>
      </c>
      <c r="BY53">
        <v>15.5</v>
      </c>
      <c r="BZ53">
        <v>9.5</v>
      </c>
      <c r="CA53">
        <v>39.4</v>
      </c>
      <c r="CB53">
        <v>28.4</v>
      </c>
      <c r="CC53">
        <v>10.9</v>
      </c>
      <c r="CD53">
        <v>2</v>
      </c>
      <c r="CE53">
        <v>4.3</v>
      </c>
      <c r="CF53">
        <v>8.3000000000000007</v>
      </c>
      <c r="CG53">
        <v>5.5</v>
      </c>
      <c r="CH53">
        <v>12.5</v>
      </c>
      <c r="CI53">
        <v>0.9</v>
      </c>
      <c r="CJ53">
        <v>26.5</v>
      </c>
      <c r="CK53">
        <v>25.6</v>
      </c>
      <c r="CL53">
        <v>7.5</v>
      </c>
      <c r="CM53">
        <v>3.6</v>
      </c>
      <c r="CN53">
        <v>3.5</v>
      </c>
      <c r="CO53">
        <v>10.8</v>
      </c>
      <c r="CP53">
        <v>5</v>
      </c>
      <c r="CQ53">
        <v>14.7</v>
      </c>
      <c r="CR53">
        <v>12.6</v>
      </c>
      <c r="CS53">
        <v>24</v>
      </c>
    </row>
    <row r="54" spans="1:97" x14ac:dyDescent="0.25">
      <c r="A54" t="s">
        <v>162</v>
      </c>
      <c r="B54">
        <v>28.2</v>
      </c>
      <c r="C54">
        <v>6.7</v>
      </c>
      <c r="D54">
        <v>5</v>
      </c>
      <c r="E54">
        <v>27</v>
      </c>
      <c r="F54">
        <v>64.5</v>
      </c>
      <c r="G54">
        <v>3.5</v>
      </c>
      <c r="H54">
        <v>10</v>
      </c>
      <c r="I54">
        <v>40.200000000000003</v>
      </c>
      <c r="J54">
        <v>10.5</v>
      </c>
      <c r="K54">
        <v>6.7</v>
      </c>
      <c r="L54">
        <v>4.5</v>
      </c>
      <c r="M54">
        <v>31.1</v>
      </c>
      <c r="N54">
        <v>9.5</v>
      </c>
      <c r="O54">
        <v>28</v>
      </c>
      <c r="P54">
        <v>5.3</v>
      </c>
      <c r="Q54">
        <v>7.5</v>
      </c>
      <c r="R54">
        <v>8</v>
      </c>
      <c r="S54">
        <v>32.200000000000003</v>
      </c>
      <c r="T54">
        <v>9</v>
      </c>
      <c r="U54">
        <v>17</v>
      </c>
      <c r="V54">
        <v>17</v>
      </c>
      <c r="W54">
        <v>13.2</v>
      </c>
      <c r="X54">
        <v>35.700000000000003</v>
      </c>
      <c r="Y54">
        <v>4.5</v>
      </c>
      <c r="Z54">
        <v>3.9</v>
      </c>
      <c r="AA54">
        <v>11.5</v>
      </c>
      <c r="AB54">
        <v>31</v>
      </c>
      <c r="AC54">
        <v>15.5</v>
      </c>
      <c r="AD54">
        <v>15.2</v>
      </c>
      <c r="AE54">
        <v>8.6</v>
      </c>
      <c r="AF54">
        <v>12</v>
      </c>
      <c r="AG54">
        <v>22.5</v>
      </c>
      <c r="AH54">
        <v>5.5</v>
      </c>
      <c r="AI54">
        <v>4.0999999999999996</v>
      </c>
      <c r="AJ54">
        <v>3</v>
      </c>
      <c r="AK54">
        <v>6.5</v>
      </c>
      <c r="AL54">
        <v>12.1</v>
      </c>
      <c r="AM54">
        <v>12.2</v>
      </c>
      <c r="AN54">
        <v>1</v>
      </c>
      <c r="AO54">
        <v>19.5</v>
      </c>
      <c r="AP54">
        <v>23.1</v>
      </c>
      <c r="AQ54">
        <v>5.2</v>
      </c>
      <c r="AR54">
        <v>1.3</v>
      </c>
      <c r="AS54">
        <v>3.1</v>
      </c>
      <c r="AT54">
        <v>15.6</v>
      </c>
      <c r="AU54">
        <v>18.5</v>
      </c>
      <c r="AV54">
        <v>7.1</v>
      </c>
      <c r="AW54">
        <v>6.5</v>
      </c>
      <c r="AX54">
        <v>3</v>
      </c>
      <c r="AY54">
        <v>105</v>
      </c>
      <c r="AZ54">
        <v>1.5</v>
      </c>
      <c r="BA54">
        <v>16.5</v>
      </c>
      <c r="BB54">
        <v>14.5</v>
      </c>
      <c r="BC54">
        <v>11.8</v>
      </c>
      <c r="BD54">
        <v>15</v>
      </c>
      <c r="BE54">
        <v>10.5</v>
      </c>
      <c r="BF54">
        <v>19.2</v>
      </c>
      <c r="BG54">
        <v>2.1</v>
      </c>
      <c r="BH54">
        <v>7</v>
      </c>
      <c r="BI54">
        <v>50</v>
      </c>
      <c r="BJ54">
        <v>1.8</v>
      </c>
      <c r="BK54">
        <v>7.6</v>
      </c>
      <c r="BL54">
        <v>40.6</v>
      </c>
      <c r="BM54">
        <v>19.3</v>
      </c>
      <c r="BN54">
        <v>6.5</v>
      </c>
      <c r="BO54">
        <v>46</v>
      </c>
      <c r="BP54">
        <v>79</v>
      </c>
      <c r="BQ54">
        <v>16</v>
      </c>
      <c r="BR54">
        <v>15.8</v>
      </c>
      <c r="BS54">
        <v>2.5</v>
      </c>
      <c r="BT54">
        <v>2.2999999999999998</v>
      </c>
      <c r="BU54">
        <v>22.1</v>
      </c>
      <c r="BV54">
        <v>23</v>
      </c>
      <c r="BW54">
        <v>2</v>
      </c>
      <c r="BX54">
        <v>7</v>
      </c>
      <c r="BY54">
        <v>10</v>
      </c>
      <c r="BZ54">
        <v>6</v>
      </c>
      <c r="CA54">
        <v>19.600000000000001</v>
      </c>
      <c r="CB54">
        <v>34.4</v>
      </c>
      <c r="CC54">
        <v>6.2</v>
      </c>
      <c r="CD54">
        <v>2.2999999999999998</v>
      </c>
      <c r="CE54">
        <v>7.3</v>
      </c>
      <c r="CF54">
        <v>25.1</v>
      </c>
      <c r="CG54">
        <v>9.5</v>
      </c>
      <c r="CH54">
        <v>6.3</v>
      </c>
      <c r="CI54">
        <v>18</v>
      </c>
      <c r="CJ54">
        <v>17.7</v>
      </c>
      <c r="CK54">
        <v>9</v>
      </c>
      <c r="CL54">
        <v>10</v>
      </c>
      <c r="CM54">
        <v>7.5</v>
      </c>
      <c r="CN54">
        <v>2</v>
      </c>
      <c r="CO54">
        <v>13.5</v>
      </c>
      <c r="CP54">
        <v>5.3</v>
      </c>
      <c r="CQ54">
        <v>8.9</v>
      </c>
      <c r="CR54">
        <v>18.100000000000001</v>
      </c>
      <c r="CS54">
        <v>5.7</v>
      </c>
    </row>
    <row r="55" spans="1:97" x14ac:dyDescent="0.25">
      <c r="A55" t="s">
        <v>163</v>
      </c>
      <c r="B55">
        <v>6.5</v>
      </c>
      <c r="C55">
        <v>5</v>
      </c>
      <c r="D55">
        <v>17.3</v>
      </c>
      <c r="E55">
        <v>15.5</v>
      </c>
      <c r="F55">
        <v>31.5</v>
      </c>
      <c r="G55">
        <v>48</v>
      </c>
      <c r="H55">
        <v>3.7</v>
      </c>
      <c r="I55">
        <v>15.3</v>
      </c>
      <c r="J55">
        <v>10.5</v>
      </c>
      <c r="K55">
        <v>3.4</v>
      </c>
      <c r="L55">
        <v>6.5</v>
      </c>
      <c r="M55">
        <v>24</v>
      </c>
      <c r="N55">
        <v>8.6999999999999993</v>
      </c>
      <c r="O55">
        <v>5</v>
      </c>
      <c r="P55">
        <v>34</v>
      </c>
      <c r="Q55">
        <v>8.9</v>
      </c>
      <c r="R55">
        <v>16.7</v>
      </c>
      <c r="S55">
        <v>6.5</v>
      </c>
      <c r="T55">
        <v>10</v>
      </c>
      <c r="U55">
        <v>4</v>
      </c>
      <c r="V55">
        <v>15</v>
      </c>
      <c r="W55">
        <v>16.399999999999999</v>
      </c>
      <c r="X55">
        <v>4</v>
      </c>
      <c r="Y55">
        <v>8</v>
      </c>
      <c r="Z55">
        <v>19.5</v>
      </c>
      <c r="AA55">
        <v>3.2</v>
      </c>
      <c r="AB55">
        <v>12</v>
      </c>
      <c r="AC55">
        <v>7.8</v>
      </c>
      <c r="AD55">
        <v>4.5</v>
      </c>
      <c r="AE55">
        <v>8.5</v>
      </c>
      <c r="AF55">
        <v>2</v>
      </c>
      <c r="AG55">
        <v>26.2</v>
      </c>
      <c r="AH55">
        <v>3</v>
      </c>
      <c r="AI55">
        <v>7</v>
      </c>
      <c r="AJ55">
        <v>2.5</v>
      </c>
      <c r="AK55">
        <v>5.5</v>
      </c>
      <c r="AL55">
        <v>10.4</v>
      </c>
      <c r="AM55">
        <v>10.7</v>
      </c>
      <c r="AN55">
        <v>15</v>
      </c>
      <c r="AO55">
        <v>6</v>
      </c>
      <c r="AP55">
        <v>31.5</v>
      </c>
      <c r="AQ55">
        <v>5.4</v>
      </c>
      <c r="AR55">
        <v>6</v>
      </c>
      <c r="AS55">
        <v>6.6</v>
      </c>
      <c r="AT55">
        <v>12</v>
      </c>
      <c r="AU55">
        <v>4.2</v>
      </c>
      <c r="AV55">
        <v>9.6</v>
      </c>
      <c r="AW55">
        <v>25.3</v>
      </c>
      <c r="AX55">
        <v>1.7</v>
      </c>
      <c r="AY55">
        <v>9.4</v>
      </c>
      <c r="AZ55">
        <v>4.3</v>
      </c>
      <c r="BA55">
        <v>97.5</v>
      </c>
      <c r="BB55">
        <v>4.0999999999999996</v>
      </c>
      <c r="BC55">
        <v>1.4</v>
      </c>
      <c r="BD55">
        <v>27.5</v>
      </c>
      <c r="BE55">
        <v>3.8</v>
      </c>
      <c r="BF55">
        <v>1.5</v>
      </c>
      <c r="BG55">
        <v>6.4</v>
      </c>
      <c r="BH55">
        <v>4</v>
      </c>
      <c r="BI55">
        <v>32.5</v>
      </c>
      <c r="BJ55">
        <v>5.5</v>
      </c>
      <c r="BK55">
        <v>5.4</v>
      </c>
      <c r="BL55">
        <v>14.5</v>
      </c>
      <c r="BM55">
        <v>9.4</v>
      </c>
      <c r="BN55">
        <v>21.5</v>
      </c>
      <c r="BO55">
        <v>31.2</v>
      </c>
      <c r="BP55">
        <v>21.9</v>
      </c>
      <c r="BQ55">
        <v>37.5</v>
      </c>
      <c r="BR55">
        <v>7</v>
      </c>
      <c r="BS55">
        <v>10</v>
      </c>
      <c r="BT55">
        <v>7.3</v>
      </c>
      <c r="BU55">
        <v>6.7</v>
      </c>
      <c r="BV55">
        <v>14.6</v>
      </c>
      <c r="BW55">
        <v>2.1</v>
      </c>
      <c r="BX55">
        <v>22.7</v>
      </c>
      <c r="BY55">
        <v>16</v>
      </c>
      <c r="BZ55">
        <v>5.5</v>
      </c>
      <c r="CA55">
        <v>26.5</v>
      </c>
      <c r="CB55">
        <v>10.3</v>
      </c>
      <c r="CC55">
        <v>8</v>
      </c>
      <c r="CD55">
        <v>12</v>
      </c>
      <c r="CE55">
        <v>1.8</v>
      </c>
      <c r="CF55">
        <v>27.5</v>
      </c>
      <c r="CG55">
        <v>7.4</v>
      </c>
      <c r="CH55">
        <v>8.6999999999999993</v>
      </c>
      <c r="CI55">
        <v>0.7</v>
      </c>
      <c r="CJ55">
        <v>0.5</v>
      </c>
      <c r="CK55">
        <v>16.5</v>
      </c>
      <c r="CL55">
        <v>14.3</v>
      </c>
      <c r="CM55">
        <v>9.5</v>
      </c>
      <c r="CN55">
        <v>3</v>
      </c>
      <c r="CO55">
        <v>2.6</v>
      </c>
      <c r="CP55">
        <v>0.8</v>
      </c>
      <c r="CQ55">
        <v>8.5</v>
      </c>
      <c r="CR55">
        <v>2</v>
      </c>
      <c r="CS55">
        <v>13.5</v>
      </c>
    </row>
    <row r="56" spans="1:97" x14ac:dyDescent="0.25">
      <c r="A56" t="s">
        <v>164</v>
      </c>
      <c r="B56">
        <v>4.5</v>
      </c>
      <c r="C56">
        <v>62</v>
      </c>
      <c r="D56">
        <v>16.5</v>
      </c>
      <c r="E56">
        <v>5.7</v>
      </c>
      <c r="F56">
        <v>43.5</v>
      </c>
      <c r="G56">
        <v>30</v>
      </c>
      <c r="H56">
        <v>6.8</v>
      </c>
      <c r="I56">
        <v>24.5</v>
      </c>
      <c r="J56">
        <v>0.8</v>
      </c>
      <c r="K56">
        <v>6</v>
      </c>
      <c r="L56">
        <v>9.4</v>
      </c>
      <c r="M56">
        <v>27.6</v>
      </c>
      <c r="N56">
        <v>2.1</v>
      </c>
      <c r="O56">
        <v>12</v>
      </c>
      <c r="P56">
        <v>16.899999999999999</v>
      </c>
      <c r="Q56">
        <v>0.6</v>
      </c>
      <c r="R56">
        <v>5</v>
      </c>
      <c r="S56">
        <v>15.5</v>
      </c>
      <c r="T56">
        <v>5</v>
      </c>
      <c r="U56">
        <v>9</v>
      </c>
      <c r="V56">
        <v>21.5</v>
      </c>
      <c r="W56">
        <v>0.3</v>
      </c>
      <c r="X56">
        <v>1.5</v>
      </c>
      <c r="Y56">
        <v>13.2</v>
      </c>
      <c r="Z56">
        <v>7</v>
      </c>
      <c r="AA56">
        <v>10.199999999999999</v>
      </c>
      <c r="AB56">
        <v>11.5</v>
      </c>
      <c r="AC56">
        <v>8.5</v>
      </c>
      <c r="AD56">
        <v>1.5</v>
      </c>
      <c r="AE56">
        <v>6.5</v>
      </c>
      <c r="AF56">
        <v>14.2</v>
      </c>
      <c r="AG56">
        <v>15.5</v>
      </c>
      <c r="AH56">
        <v>5.5</v>
      </c>
      <c r="AI56">
        <v>1.5</v>
      </c>
      <c r="AJ56">
        <v>6.2</v>
      </c>
      <c r="AK56">
        <v>7.2</v>
      </c>
      <c r="AL56">
        <v>5.9</v>
      </c>
      <c r="AM56">
        <v>0.5</v>
      </c>
      <c r="AN56">
        <v>3.5</v>
      </c>
      <c r="AO56">
        <v>23</v>
      </c>
      <c r="AP56">
        <v>21.1</v>
      </c>
      <c r="AQ56">
        <v>11.5</v>
      </c>
      <c r="AR56">
        <v>0.8</v>
      </c>
      <c r="AS56">
        <v>0.2</v>
      </c>
      <c r="AT56">
        <v>7.3</v>
      </c>
      <c r="AU56">
        <v>8</v>
      </c>
      <c r="AV56">
        <v>7.5</v>
      </c>
      <c r="AW56">
        <v>13.5</v>
      </c>
      <c r="AX56">
        <v>2.5</v>
      </c>
      <c r="AY56">
        <v>7.6</v>
      </c>
      <c r="AZ56">
        <v>12.9</v>
      </c>
      <c r="BA56">
        <v>17</v>
      </c>
      <c r="BB56">
        <v>1.4</v>
      </c>
      <c r="BC56">
        <v>18.7</v>
      </c>
      <c r="BD56">
        <v>10.5</v>
      </c>
      <c r="BE56">
        <v>10.199999999999999</v>
      </c>
      <c r="BF56">
        <v>19</v>
      </c>
      <c r="BG56">
        <v>15</v>
      </c>
      <c r="BH56">
        <v>0.2</v>
      </c>
      <c r="BI56">
        <v>8.5</v>
      </c>
      <c r="BJ56">
        <v>0.9</v>
      </c>
      <c r="BK56">
        <v>4.5</v>
      </c>
      <c r="BL56">
        <v>23</v>
      </c>
      <c r="BM56">
        <v>19</v>
      </c>
      <c r="BN56">
        <v>2.2000000000000002</v>
      </c>
      <c r="BO56">
        <v>9</v>
      </c>
      <c r="BP56">
        <v>14.2</v>
      </c>
      <c r="BQ56">
        <v>14.5</v>
      </c>
      <c r="BR56">
        <v>12</v>
      </c>
      <c r="BS56">
        <v>4.8</v>
      </c>
      <c r="BT56">
        <v>5.0999999999999996</v>
      </c>
      <c r="BU56">
        <v>13.8</v>
      </c>
      <c r="BV56">
        <v>15</v>
      </c>
      <c r="BW56">
        <v>9.1</v>
      </c>
      <c r="BX56">
        <v>4.2</v>
      </c>
      <c r="BY56">
        <v>15</v>
      </c>
      <c r="BZ56">
        <v>12.5</v>
      </c>
      <c r="CA56">
        <v>20.399999999999999</v>
      </c>
      <c r="CB56">
        <v>45.2</v>
      </c>
      <c r="CC56">
        <v>8</v>
      </c>
      <c r="CD56">
        <v>0.8</v>
      </c>
      <c r="CE56">
        <v>10</v>
      </c>
      <c r="CF56">
        <v>8.4</v>
      </c>
      <c r="CG56">
        <v>4</v>
      </c>
      <c r="CH56">
        <v>4.5</v>
      </c>
      <c r="CI56">
        <v>24</v>
      </c>
      <c r="CJ56">
        <v>4.7</v>
      </c>
      <c r="CK56">
        <v>13.5</v>
      </c>
      <c r="CL56">
        <v>8.1</v>
      </c>
      <c r="CM56">
        <v>25.5</v>
      </c>
      <c r="CN56">
        <v>1.5</v>
      </c>
      <c r="CO56">
        <v>6</v>
      </c>
      <c r="CP56">
        <v>3.2</v>
      </c>
      <c r="CQ56">
        <v>8.6</v>
      </c>
      <c r="CR56">
        <v>5.3</v>
      </c>
      <c r="CS56">
        <v>5</v>
      </c>
    </row>
    <row r="57" spans="1:97" x14ac:dyDescent="0.25">
      <c r="A57" t="s">
        <v>165</v>
      </c>
      <c r="B57">
        <v>8.6</v>
      </c>
      <c r="C57">
        <v>3</v>
      </c>
      <c r="D57">
        <v>3</v>
      </c>
      <c r="E57">
        <v>23</v>
      </c>
      <c r="F57">
        <v>17.5</v>
      </c>
      <c r="G57">
        <v>11.5</v>
      </c>
      <c r="H57">
        <v>9</v>
      </c>
      <c r="I57">
        <v>24.3</v>
      </c>
      <c r="J57">
        <v>5</v>
      </c>
      <c r="K57">
        <v>5.2</v>
      </c>
      <c r="L57">
        <v>15.3</v>
      </c>
      <c r="M57">
        <v>24.4</v>
      </c>
      <c r="N57">
        <v>17.600000000000001</v>
      </c>
      <c r="O57">
        <v>5</v>
      </c>
      <c r="P57">
        <v>9</v>
      </c>
      <c r="Q57">
        <v>2</v>
      </c>
      <c r="R57">
        <v>2.6</v>
      </c>
      <c r="S57">
        <v>1</v>
      </c>
      <c r="T57">
        <v>20.2</v>
      </c>
      <c r="U57">
        <v>7.5</v>
      </c>
      <c r="V57">
        <v>40</v>
      </c>
      <c r="W57">
        <v>2</v>
      </c>
      <c r="X57">
        <v>17.600000000000001</v>
      </c>
      <c r="Y57">
        <v>5.3</v>
      </c>
      <c r="Z57">
        <v>7</v>
      </c>
      <c r="AA57">
        <v>2.5</v>
      </c>
      <c r="AB57">
        <v>2</v>
      </c>
      <c r="AC57">
        <v>12.4</v>
      </c>
      <c r="AD57">
        <v>47.2</v>
      </c>
      <c r="AE57">
        <v>14.2</v>
      </c>
      <c r="AF57">
        <v>16.100000000000001</v>
      </c>
      <c r="AG57">
        <v>8.6</v>
      </c>
      <c r="AH57">
        <v>1</v>
      </c>
      <c r="AI57">
        <v>4.2</v>
      </c>
      <c r="AJ57">
        <v>2</v>
      </c>
      <c r="AK57">
        <v>3.4</v>
      </c>
      <c r="AL57">
        <v>6.7</v>
      </c>
      <c r="AM57">
        <v>70.5</v>
      </c>
      <c r="AN57">
        <v>1</v>
      </c>
      <c r="AO57">
        <v>13.1</v>
      </c>
      <c r="AP57">
        <v>25.8</v>
      </c>
      <c r="AQ57">
        <v>1</v>
      </c>
      <c r="AR57">
        <v>2</v>
      </c>
      <c r="AS57">
        <v>22.5</v>
      </c>
      <c r="AT57">
        <v>32.5</v>
      </c>
      <c r="AU57">
        <v>3.5</v>
      </c>
      <c r="AV57">
        <v>2</v>
      </c>
      <c r="AW57">
        <v>19.5</v>
      </c>
      <c r="AX57">
        <v>65.5</v>
      </c>
      <c r="AY57">
        <v>24.5</v>
      </c>
      <c r="AZ57">
        <v>0.5</v>
      </c>
      <c r="BA57">
        <v>16.2</v>
      </c>
      <c r="BB57">
        <v>4.5</v>
      </c>
      <c r="BC57">
        <v>11.5</v>
      </c>
      <c r="BD57">
        <v>21</v>
      </c>
      <c r="BE57">
        <v>20.5</v>
      </c>
      <c r="BF57">
        <v>13.5</v>
      </c>
      <c r="BG57">
        <v>11.3</v>
      </c>
      <c r="BH57">
        <v>4.2</v>
      </c>
      <c r="BI57">
        <v>34.5</v>
      </c>
      <c r="BJ57">
        <v>1.3</v>
      </c>
      <c r="BK57">
        <v>8.1999999999999993</v>
      </c>
      <c r="BL57">
        <v>18.5</v>
      </c>
      <c r="BM57">
        <v>71</v>
      </c>
      <c r="BN57">
        <v>21.3</v>
      </c>
      <c r="BO57">
        <v>16.5</v>
      </c>
      <c r="BP57">
        <v>93.8</v>
      </c>
      <c r="BQ57">
        <v>13</v>
      </c>
      <c r="BR57">
        <v>17.5</v>
      </c>
      <c r="BS57">
        <v>3.9</v>
      </c>
      <c r="BT57">
        <v>1.8</v>
      </c>
      <c r="BU57">
        <v>19.399999999999999</v>
      </c>
      <c r="BV57">
        <v>18.5</v>
      </c>
      <c r="BW57">
        <v>1</v>
      </c>
      <c r="BX57">
        <v>7.7</v>
      </c>
      <c r="BY57">
        <v>13</v>
      </c>
      <c r="BZ57">
        <v>6</v>
      </c>
      <c r="CA57">
        <v>25.5</v>
      </c>
      <c r="CB57">
        <v>19</v>
      </c>
      <c r="CC57">
        <v>9.6</v>
      </c>
      <c r="CD57">
        <v>0.8</v>
      </c>
      <c r="CE57">
        <v>0.5</v>
      </c>
      <c r="CF57">
        <v>14.5</v>
      </c>
      <c r="CG57">
        <v>5.3</v>
      </c>
      <c r="CH57">
        <v>11</v>
      </c>
      <c r="CI57">
        <v>11.9</v>
      </c>
      <c r="CJ57">
        <v>18</v>
      </c>
      <c r="CK57">
        <v>1.5</v>
      </c>
      <c r="CL57">
        <v>5.6</v>
      </c>
      <c r="CM57">
        <v>23.5</v>
      </c>
      <c r="CN57">
        <v>10.5</v>
      </c>
      <c r="CO57">
        <v>15</v>
      </c>
      <c r="CP57">
        <v>1</v>
      </c>
      <c r="CQ57">
        <v>11</v>
      </c>
      <c r="CR57">
        <v>27.4</v>
      </c>
      <c r="CS57">
        <v>3.8</v>
      </c>
    </row>
    <row r="58" spans="1:97" x14ac:dyDescent="0.25">
      <c r="A58" t="s">
        <v>166</v>
      </c>
      <c r="B58">
        <v>43.6</v>
      </c>
      <c r="C58">
        <v>17.3</v>
      </c>
      <c r="D58">
        <v>4</v>
      </c>
      <c r="E58">
        <v>12</v>
      </c>
      <c r="F58">
        <v>25</v>
      </c>
      <c r="G58">
        <v>6.5</v>
      </c>
      <c r="H58">
        <v>14</v>
      </c>
      <c r="I58">
        <v>26.7</v>
      </c>
      <c r="J58">
        <v>8.4</v>
      </c>
      <c r="K58">
        <v>3.5</v>
      </c>
      <c r="L58">
        <v>2.1</v>
      </c>
      <c r="M58">
        <v>39.799999999999997</v>
      </c>
      <c r="N58">
        <v>25.4</v>
      </c>
      <c r="O58">
        <v>15.5</v>
      </c>
      <c r="P58">
        <v>4.5</v>
      </c>
      <c r="Q58">
        <v>3.5</v>
      </c>
      <c r="R58">
        <v>14.6</v>
      </c>
      <c r="S58">
        <v>6.5</v>
      </c>
      <c r="T58">
        <v>12.6</v>
      </c>
      <c r="U58">
        <v>19</v>
      </c>
      <c r="V58">
        <v>13</v>
      </c>
      <c r="W58">
        <v>1.8</v>
      </c>
      <c r="X58">
        <v>24</v>
      </c>
      <c r="Y58">
        <v>6.2</v>
      </c>
      <c r="Z58">
        <v>11.2</v>
      </c>
      <c r="AA58">
        <v>4.8</v>
      </c>
      <c r="AB58">
        <v>9.4</v>
      </c>
      <c r="AC58">
        <v>9.4</v>
      </c>
      <c r="AD58">
        <v>2.5</v>
      </c>
      <c r="AE58">
        <v>4.5999999999999996</v>
      </c>
      <c r="AF58">
        <v>6.6</v>
      </c>
      <c r="AG58">
        <v>54.6</v>
      </c>
      <c r="AH58">
        <v>24.5</v>
      </c>
      <c r="AI58">
        <v>0.5</v>
      </c>
      <c r="AJ58">
        <v>8.5</v>
      </c>
      <c r="AK58">
        <v>7.5</v>
      </c>
      <c r="AL58">
        <v>3.2</v>
      </c>
      <c r="AM58">
        <v>3.2</v>
      </c>
      <c r="AN58">
        <v>2</v>
      </c>
      <c r="AO58">
        <v>14</v>
      </c>
      <c r="AP58">
        <v>22.6</v>
      </c>
      <c r="AQ58">
        <v>12.3</v>
      </c>
      <c r="AR58">
        <v>0.5</v>
      </c>
      <c r="AS58">
        <v>0.1</v>
      </c>
      <c r="AT58">
        <v>147</v>
      </c>
      <c r="AU58">
        <v>25.2</v>
      </c>
      <c r="AV58">
        <v>10.4</v>
      </c>
      <c r="AW58">
        <v>13.4</v>
      </c>
      <c r="AX58">
        <v>17.8</v>
      </c>
      <c r="AY58">
        <v>3.6</v>
      </c>
      <c r="AZ58">
        <v>10.5</v>
      </c>
      <c r="BA58">
        <v>15.9</v>
      </c>
      <c r="BB58">
        <v>2.6</v>
      </c>
      <c r="BC58">
        <v>6.8</v>
      </c>
      <c r="BD58">
        <v>2.4</v>
      </c>
      <c r="BE58">
        <v>17.600000000000001</v>
      </c>
      <c r="BF58">
        <v>15.6</v>
      </c>
      <c r="BG58">
        <v>0.2</v>
      </c>
      <c r="BH58">
        <v>5.7</v>
      </c>
      <c r="BI58">
        <v>15</v>
      </c>
      <c r="BJ58">
        <v>12.5</v>
      </c>
      <c r="BK58">
        <v>8.3000000000000007</v>
      </c>
      <c r="BL58">
        <v>43</v>
      </c>
      <c r="BM58">
        <v>20.5</v>
      </c>
      <c r="BN58">
        <v>3.5</v>
      </c>
      <c r="BO58">
        <v>26.5</v>
      </c>
      <c r="BP58">
        <v>25.6</v>
      </c>
      <c r="BQ58">
        <v>4</v>
      </c>
      <c r="BR58">
        <v>10</v>
      </c>
      <c r="BS58">
        <v>2</v>
      </c>
      <c r="BT58">
        <v>3</v>
      </c>
      <c r="BU58">
        <v>7.6</v>
      </c>
      <c r="BV58">
        <v>14.6</v>
      </c>
      <c r="BW58">
        <v>21.4</v>
      </c>
      <c r="BX58">
        <v>54</v>
      </c>
      <c r="BY58">
        <v>11.5</v>
      </c>
      <c r="BZ58">
        <v>6.5</v>
      </c>
      <c r="CA58">
        <v>22.5</v>
      </c>
      <c r="CB58">
        <v>4.4000000000000004</v>
      </c>
      <c r="CC58">
        <v>7</v>
      </c>
      <c r="CD58">
        <v>2.5</v>
      </c>
      <c r="CE58">
        <v>1.8</v>
      </c>
      <c r="CF58">
        <v>8.9</v>
      </c>
      <c r="CG58">
        <v>2</v>
      </c>
      <c r="CH58">
        <v>10.7</v>
      </c>
      <c r="CI58">
        <v>0.5</v>
      </c>
      <c r="CJ58">
        <v>1.8</v>
      </c>
      <c r="CK58">
        <v>13.3</v>
      </c>
      <c r="CL58">
        <v>4</v>
      </c>
      <c r="CM58">
        <v>39.5</v>
      </c>
      <c r="CN58">
        <v>6.5</v>
      </c>
      <c r="CO58">
        <v>7.3</v>
      </c>
      <c r="CP58">
        <v>0.3</v>
      </c>
      <c r="CQ58">
        <v>8.3000000000000007</v>
      </c>
      <c r="CR58">
        <v>12.7</v>
      </c>
      <c r="CS58">
        <v>3.2</v>
      </c>
    </row>
    <row r="59" spans="1:97" x14ac:dyDescent="0.25">
      <c r="A59" t="s">
        <v>167</v>
      </c>
      <c r="B59">
        <v>2.5</v>
      </c>
      <c r="C59">
        <v>10.5</v>
      </c>
      <c r="D59">
        <v>17</v>
      </c>
      <c r="E59">
        <v>24.3</v>
      </c>
      <c r="F59">
        <v>18</v>
      </c>
      <c r="G59">
        <v>9.5</v>
      </c>
      <c r="H59">
        <v>7</v>
      </c>
      <c r="I59">
        <v>24.6</v>
      </c>
      <c r="J59">
        <v>12.5</v>
      </c>
      <c r="K59">
        <v>4</v>
      </c>
      <c r="L59">
        <v>4</v>
      </c>
      <c r="M59">
        <v>59</v>
      </c>
      <c r="N59">
        <v>7.3</v>
      </c>
      <c r="O59">
        <v>13</v>
      </c>
      <c r="P59">
        <v>0.5</v>
      </c>
      <c r="Q59">
        <v>18</v>
      </c>
      <c r="R59">
        <v>16</v>
      </c>
      <c r="S59">
        <v>1.6</v>
      </c>
      <c r="T59">
        <v>3.6</v>
      </c>
      <c r="U59">
        <v>13</v>
      </c>
      <c r="V59">
        <v>14</v>
      </c>
      <c r="W59">
        <v>0.7</v>
      </c>
      <c r="X59">
        <v>32.700000000000003</v>
      </c>
      <c r="Y59">
        <v>10</v>
      </c>
      <c r="Z59">
        <v>6.3</v>
      </c>
      <c r="AA59">
        <v>2</v>
      </c>
      <c r="AB59">
        <v>7</v>
      </c>
      <c r="AC59">
        <v>7.2</v>
      </c>
      <c r="AD59">
        <v>1</v>
      </c>
      <c r="AE59">
        <v>14.1</v>
      </c>
      <c r="AF59">
        <v>8.1999999999999993</v>
      </c>
      <c r="AG59">
        <v>30.2</v>
      </c>
      <c r="AH59">
        <v>3.4</v>
      </c>
      <c r="AI59">
        <v>1</v>
      </c>
      <c r="AJ59">
        <v>1.5</v>
      </c>
      <c r="AK59">
        <v>8.5</v>
      </c>
      <c r="AL59">
        <v>11</v>
      </c>
      <c r="AM59">
        <v>5.4</v>
      </c>
      <c r="AN59">
        <v>0.5</v>
      </c>
      <c r="AO59">
        <v>18.5</v>
      </c>
      <c r="AP59">
        <v>11.1</v>
      </c>
      <c r="AQ59">
        <v>0.5</v>
      </c>
      <c r="AR59">
        <v>8.6</v>
      </c>
      <c r="AS59">
        <v>16</v>
      </c>
      <c r="AT59">
        <v>3</v>
      </c>
      <c r="AU59">
        <v>8.6999999999999993</v>
      </c>
      <c r="AV59">
        <v>10</v>
      </c>
      <c r="AW59">
        <v>11.5</v>
      </c>
      <c r="AX59">
        <v>40.4</v>
      </c>
      <c r="AY59">
        <v>5</v>
      </c>
      <c r="AZ59">
        <v>2</v>
      </c>
      <c r="BA59">
        <v>12</v>
      </c>
      <c r="BB59">
        <v>8</v>
      </c>
      <c r="BC59">
        <v>1.4</v>
      </c>
      <c r="BD59">
        <v>11.6</v>
      </c>
      <c r="BE59">
        <v>4.5</v>
      </c>
      <c r="BF59">
        <v>13</v>
      </c>
      <c r="BG59">
        <v>6.2</v>
      </c>
      <c r="BH59">
        <v>1</v>
      </c>
      <c r="BI59">
        <v>33.4</v>
      </c>
      <c r="BJ59">
        <v>6</v>
      </c>
      <c r="BK59">
        <v>3.3</v>
      </c>
      <c r="BL59">
        <v>26.2</v>
      </c>
      <c r="BM59">
        <v>20.2</v>
      </c>
      <c r="BN59">
        <v>3</v>
      </c>
      <c r="BO59">
        <v>10.5</v>
      </c>
      <c r="BP59">
        <v>12</v>
      </c>
      <c r="BQ59">
        <v>5</v>
      </c>
      <c r="BR59">
        <v>8.5</v>
      </c>
      <c r="BS59">
        <v>11.5</v>
      </c>
      <c r="BT59">
        <v>12.1</v>
      </c>
      <c r="BU59">
        <v>17.2</v>
      </c>
      <c r="BV59">
        <v>27.3</v>
      </c>
      <c r="BW59">
        <v>15.7</v>
      </c>
      <c r="BX59">
        <v>3</v>
      </c>
      <c r="BY59">
        <v>29.2</v>
      </c>
      <c r="BZ59">
        <v>4</v>
      </c>
      <c r="CA59">
        <v>53</v>
      </c>
      <c r="CB59">
        <v>80.2</v>
      </c>
      <c r="CC59">
        <v>8</v>
      </c>
      <c r="CD59">
        <v>3</v>
      </c>
      <c r="CE59">
        <v>2</v>
      </c>
      <c r="CF59">
        <v>14.6</v>
      </c>
      <c r="CG59">
        <v>8.1999999999999993</v>
      </c>
      <c r="CH59">
        <v>4.8</v>
      </c>
      <c r="CI59">
        <v>0.5</v>
      </c>
      <c r="CJ59">
        <v>5</v>
      </c>
      <c r="CK59">
        <v>21.5</v>
      </c>
      <c r="CL59">
        <v>6.5</v>
      </c>
      <c r="CM59">
        <v>71</v>
      </c>
      <c r="CN59">
        <v>2</v>
      </c>
      <c r="CO59">
        <v>2.2000000000000002</v>
      </c>
      <c r="CP59">
        <v>1.5</v>
      </c>
      <c r="CQ59">
        <v>7.5</v>
      </c>
      <c r="CR59">
        <v>7.8</v>
      </c>
      <c r="CS59">
        <v>25.6</v>
      </c>
    </row>
    <row r="60" spans="1:97" x14ac:dyDescent="0.25">
      <c r="A60" t="s">
        <v>168</v>
      </c>
      <c r="B60">
        <v>8.1999999999999993</v>
      </c>
      <c r="C60">
        <v>4.3</v>
      </c>
      <c r="D60">
        <v>1.1000000000000001</v>
      </c>
      <c r="E60">
        <v>35.5</v>
      </c>
      <c r="F60">
        <v>64</v>
      </c>
      <c r="G60">
        <v>24.7</v>
      </c>
      <c r="H60">
        <v>21.3</v>
      </c>
      <c r="I60">
        <v>36.5</v>
      </c>
      <c r="J60">
        <v>7.7</v>
      </c>
      <c r="K60">
        <v>26.7</v>
      </c>
      <c r="L60">
        <v>11.6</v>
      </c>
      <c r="M60">
        <v>94.5</v>
      </c>
      <c r="N60">
        <v>28.5</v>
      </c>
      <c r="O60">
        <v>28.2</v>
      </c>
      <c r="P60">
        <v>3.2</v>
      </c>
      <c r="Q60">
        <v>8.3000000000000007</v>
      </c>
      <c r="R60">
        <v>1</v>
      </c>
      <c r="S60">
        <v>14.5</v>
      </c>
      <c r="T60">
        <v>6.2</v>
      </c>
      <c r="U60">
        <v>6</v>
      </c>
      <c r="V60">
        <v>33.200000000000003</v>
      </c>
      <c r="W60">
        <v>3</v>
      </c>
      <c r="X60">
        <v>22.5</v>
      </c>
      <c r="Y60">
        <v>21.3</v>
      </c>
      <c r="Z60">
        <v>9</v>
      </c>
      <c r="AA60">
        <v>14.5</v>
      </c>
      <c r="AB60">
        <v>3</v>
      </c>
      <c r="AC60">
        <v>18.7</v>
      </c>
      <c r="AD60">
        <v>10.5</v>
      </c>
      <c r="AE60">
        <v>23.1</v>
      </c>
      <c r="AF60">
        <v>7.5</v>
      </c>
      <c r="AG60">
        <v>23.9</v>
      </c>
      <c r="AH60">
        <v>6.5</v>
      </c>
      <c r="AI60">
        <v>2</v>
      </c>
      <c r="AJ60">
        <v>3</v>
      </c>
      <c r="AK60">
        <v>6</v>
      </c>
      <c r="AL60">
        <v>19.5</v>
      </c>
      <c r="AM60">
        <v>10.4</v>
      </c>
      <c r="AN60">
        <v>4.0999999999999996</v>
      </c>
      <c r="AO60">
        <v>24.5</v>
      </c>
      <c r="AP60">
        <v>21</v>
      </c>
      <c r="AQ60">
        <v>1</v>
      </c>
      <c r="AR60">
        <v>1.8</v>
      </c>
      <c r="AS60">
        <v>10</v>
      </c>
      <c r="AT60">
        <v>5.5</v>
      </c>
      <c r="AU60">
        <v>13.5</v>
      </c>
      <c r="AV60">
        <v>0.5</v>
      </c>
      <c r="AW60">
        <v>19.600000000000001</v>
      </c>
      <c r="AX60">
        <v>23.1</v>
      </c>
      <c r="AY60">
        <v>3.2</v>
      </c>
      <c r="AZ60">
        <v>6.1</v>
      </c>
      <c r="BA60">
        <v>22.5</v>
      </c>
      <c r="BB60">
        <v>6.6</v>
      </c>
      <c r="BC60">
        <v>18.5</v>
      </c>
      <c r="BD60">
        <v>34</v>
      </c>
      <c r="BE60">
        <v>16.8</v>
      </c>
      <c r="BF60">
        <v>7</v>
      </c>
      <c r="BG60">
        <v>8.6</v>
      </c>
      <c r="BH60">
        <v>2</v>
      </c>
      <c r="BI60">
        <v>10.8</v>
      </c>
      <c r="BJ60">
        <v>24</v>
      </c>
      <c r="BK60">
        <v>5</v>
      </c>
      <c r="BL60">
        <v>1</v>
      </c>
      <c r="BM60">
        <v>9.3000000000000007</v>
      </c>
      <c r="BN60">
        <v>2.8</v>
      </c>
      <c r="BO60">
        <v>10.199999999999999</v>
      </c>
      <c r="BP60">
        <v>24</v>
      </c>
      <c r="BQ60">
        <v>7.6</v>
      </c>
      <c r="BR60">
        <v>17.8</v>
      </c>
      <c r="BS60">
        <v>16.7</v>
      </c>
      <c r="BT60">
        <v>3.7</v>
      </c>
      <c r="BU60">
        <v>13.8</v>
      </c>
      <c r="BV60">
        <v>44.2</v>
      </c>
      <c r="BW60">
        <v>6.4</v>
      </c>
      <c r="BX60">
        <v>9.5</v>
      </c>
      <c r="BY60">
        <v>13</v>
      </c>
      <c r="BZ60">
        <v>4.5</v>
      </c>
      <c r="CA60">
        <v>20.6</v>
      </c>
      <c r="CB60">
        <v>7.6</v>
      </c>
      <c r="CC60">
        <v>6.3</v>
      </c>
      <c r="CD60">
        <v>0.2</v>
      </c>
      <c r="CE60">
        <v>0.5</v>
      </c>
      <c r="CF60">
        <v>13</v>
      </c>
      <c r="CG60">
        <v>9.6</v>
      </c>
      <c r="CH60">
        <v>6.2</v>
      </c>
      <c r="CI60">
        <v>0.2</v>
      </c>
      <c r="CJ60">
        <v>17</v>
      </c>
      <c r="CK60">
        <v>13</v>
      </c>
      <c r="CL60">
        <v>5.2</v>
      </c>
      <c r="CM60">
        <v>129.5</v>
      </c>
      <c r="CN60">
        <v>8.5</v>
      </c>
      <c r="CO60">
        <v>14.5</v>
      </c>
      <c r="CP60">
        <v>1.3</v>
      </c>
      <c r="CQ60">
        <v>12.3</v>
      </c>
      <c r="CR60">
        <v>11.5</v>
      </c>
      <c r="CS60">
        <v>0.8</v>
      </c>
    </row>
    <row r="61" spans="1:97" x14ac:dyDescent="0.25">
      <c r="A61" t="s">
        <v>169</v>
      </c>
      <c r="B61">
        <v>23.4</v>
      </c>
      <c r="C61">
        <v>0.7</v>
      </c>
      <c r="D61">
        <v>12.5</v>
      </c>
      <c r="E61">
        <v>7.4</v>
      </c>
      <c r="F61">
        <v>33</v>
      </c>
      <c r="G61">
        <v>7</v>
      </c>
      <c r="H61">
        <v>25.4</v>
      </c>
      <c r="I61">
        <v>20.6</v>
      </c>
      <c r="J61">
        <v>7.4</v>
      </c>
      <c r="K61">
        <v>65.900000000000006</v>
      </c>
      <c r="L61">
        <v>2.8</v>
      </c>
      <c r="M61">
        <v>58.5</v>
      </c>
      <c r="N61">
        <v>14.8</v>
      </c>
      <c r="O61">
        <v>28</v>
      </c>
      <c r="P61">
        <v>7</v>
      </c>
      <c r="Q61">
        <v>14.2</v>
      </c>
      <c r="R61">
        <v>16.5</v>
      </c>
      <c r="S61">
        <v>2.8</v>
      </c>
      <c r="T61">
        <v>6.3</v>
      </c>
      <c r="U61">
        <v>16</v>
      </c>
      <c r="V61">
        <v>5.3</v>
      </c>
      <c r="W61">
        <v>1.8</v>
      </c>
      <c r="X61">
        <v>17</v>
      </c>
      <c r="Y61">
        <v>14.4</v>
      </c>
      <c r="Z61">
        <v>5.4</v>
      </c>
      <c r="AA61">
        <v>9.8000000000000007</v>
      </c>
      <c r="AB61">
        <v>0.6</v>
      </c>
      <c r="AC61">
        <v>34.200000000000003</v>
      </c>
      <c r="AD61">
        <v>9.8000000000000007</v>
      </c>
      <c r="AE61">
        <v>24</v>
      </c>
      <c r="AF61">
        <v>0.4</v>
      </c>
      <c r="AG61">
        <v>23.5</v>
      </c>
      <c r="AH61">
        <v>2.4</v>
      </c>
      <c r="AI61">
        <v>1.7</v>
      </c>
      <c r="AJ61">
        <v>37.299999999999997</v>
      </c>
      <c r="AK61">
        <v>2.5</v>
      </c>
      <c r="AL61">
        <v>11.4</v>
      </c>
      <c r="AM61">
        <v>4.5</v>
      </c>
      <c r="AN61">
        <v>11.5</v>
      </c>
      <c r="AO61">
        <v>5.5</v>
      </c>
      <c r="AP61">
        <v>10.5</v>
      </c>
      <c r="AQ61">
        <v>8.4</v>
      </c>
      <c r="AR61">
        <v>5.4</v>
      </c>
      <c r="AS61">
        <v>2.5</v>
      </c>
      <c r="AT61">
        <v>6.6</v>
      </c>
      <c r="AU61">
        <v>7.2</v>
      </c>
      <c r="AV61">
        <v>0.8</v>
      </c>
      <c r="AW61">
        <v>22.5</v>
      </c>
      <c r="AX61">
        <v>0.5</v>
      </c>
      <c r="AY61">
        <v>6.5</v>
      </c>
      <c r="AZ61">
        <v>8</v>
      </c>
      <c r="BA61">
        <v>13.5</v>
      </c>
      <c r="BB61">
        <v>9</v>
      </c>
      <c r="BC61">
        <v>1.8</v>
      </c>
      <c r="BD61">
        <v>4</v>
      </c>
      <c r="BE61">
        <v>15.8</v>
      </c>
      <c r="BF61">
        <v>14.2</v>
      </c>
      <c r="BG61">
        <v>0.8</v>
      </c>
      <c r="BH61">
        <v>4.0999999999999996</v>
      </c>
      <c r="BI61">
        <v>13.9</v>
      </c>
      <c r="BJ61">
        <v>6</v>
      </c>
      <c r="BK61">
        <v>8</v>
      </c>
      <c r="BL61">
        <v>7</v>
      </c>
      <c r="BM61">
        <v>21.5</v>
      </c>
      <c r="BN61">
        <v>14.7</v>
      </c>
      <c r="BO61">
        <v>11</v>
      </c>
      <c r="BP61">
        <v>4.5</v>
      </c>
      <c r="BQ61">
        <v>9.8000000000000007</v>
      </c>
      <c r="BR61">
        <v>13.5</v>
      </c>
      <c r="BS61">
        <v>0.9</v>
      </c>
      <c r="BT61">
        <v>10</v>
      </c>
      <c r="BU61">
        <v>10.9</v>
      </c>
      <c r="BV61">
        <v>29</v>
      </c>
      <c r="BW61">
        <v>25</v>
      </c>
      <c r="BX61">
        <v>15</v>
      </c>
      <c r="BY61">
        <v>12</v>
      </c>
      <c r="BZ61">
        <v>3</v>
      </c>
      <c r="CA61">
        <v>23.2</v>
      </c>
      <c r="CB61">
        <v>8.5</v>
      </c>
      <c r="CC61">
        <v>18.3</v>
      </c>
      <c r="CD61">
        <v>5</v>
      </c>
      <c r="CE61">
        <v>1.5</v>
      </c>
      <c r="CF61">
        <v>14.6</v>
      </c>
      <c r="CG61">
        <v>13</v>
      </c>
      <c r="CH61">
        <v>2</v>
      </c>
      <c r="CI61">
        <v>8.5</v>
      </c>
      <c r="CJ61">
        <v>6.2</v>
      </c>
      <c r="CK61">
        <v>10</v>
      </c>
      <c r="CL61">
        <v>1</v>
      </c>
      <c r="CM61">
        <v>16.5</v>
      </c>
      <c r="CN61">
        <v>2</v>
      </c>
      <c r="CO61">
        <v>9.6</v>
      </c>
      <c r="CP61">
        <v>5.2</v>
      </c>
      <c r="CQ61">
        <v>6.1</v>
      </c>
      <c r="CR61">
        <v>4</v>
      </c>
      <c r="CS61">
        <v>0.8</v>
      </c>
    </row>
    <row r="62" spans="1:97" x14ac:dyDescent="0.25">
      <c r="A62" t="s">
        <v>170</v>
      </c>
      <c r="B62">
        <v>13.7</v>
      </c>
      <c r="C62">
        <v>11.5</v>
      </c>
      <c r="D62">
        <v>2.5</v>
      </c>
      <c r="E62">
        <v>26.7</v>
      </c>
      <c r="F62">
        <v>15</v>
      </c>
      <c r="G62">
        <v>7</v>
      </c>
      <c r="H62">
        <v>12.3</v>
      </c>
      <c r="I62">
        <v>127.4</v>
      </c>
      <c r="J62">
        <v>6.6</v>
      </c>
      <c r="K62">
        <v>11.4</v>
      </c>
      <c r="L62">
        <v>7.8</v>
      </c>
      <c r="M62">
        <v>51.3</v>
      </c>
      <c r="N62">
        <v>23.2</v>
      </c>
      <c r="O62">
        <v>13</v>
      </c>
      <c r="P62">
        <v>43</v>
      </c>
      <c r="Q62">
        <v>9</v>
      </c>
      <c r="R62">
        <v>13</v>
      </c>
      <c r="S62">
        <v>3</v>
      </c>
      <c r="T62">
        <v>8.1999999999999993</v>
      </c>
      <c r="U62">
        <v>8</v>
      </c>
      <c r="V62">
        <v>15</v>
      </c>
      <c r="W62">
        <v>2</v>
      </c>
      <c r="X62">
        <v>22.3</v>
      </c>
      <c r="Y62">
        <v>6.8</v>
      </c>
      <c r="Z62">
        <v>5.2</v>
      </c>
      <c r="AA62">
        <v>8.5</v>
      </c>
      <c r="AB62">
        <v>25</v>
      </c>
      <c r="AC62">
        <v>9</v>
      </c>
      <c r="AD62">
        <v>2</v>
      </c>
      <c r="AE62">
        <v>9.6999999999999993</v>
      </c>
      <c r="AF62">
        <v>30.7</v>
      </c>
      <c r="AG62">
        <v>31.1</v>
      </c>
      <c r="AH62">
        <v>4.5999999999999996</v>
      </c>
      <c r="AI62">
        <v>5</v>
      </c>
      <c r="AJ62">
        <v>10.5</v>
      </c>
      <c r="AK62">
        <v>10.5</v>
      </c>
      <c r="AL62">
        <v>5.5</v>
      </c>
      <c r="AM62">
        <v>10.199999999999999</v>
      </c>
      <c r="AN62">
        <v>0.5</v>
      </c>
      <c r="AO62">
        <v>20.5</v>
      </c>
      <c r="AP62">
        <v>29.3</v>
      </c>
      <c r="AQ62">
        <v>8</v>
      </c>
      <c r="AR62">
        <v>4.4000000000000004</v>
      </c>
      <c r="AS62">
        <v>15.5</v>
      </c>
      <c r="AT62">
        <v>11.5</v>
      </c>
      <c r="AU62">
        <v>6</v>
      </c>
      <c r="AV62">
        <v>1.5</v>
      </c>
      <c r="AW62">
        <v>10.3</v>
      </c>
      <c r="AX62">
        <v>1.1000000000000001</v>
      </c>
      <c r="AY62">
        <v>25.4</v>
      </c>
      <c r="AZ62">
        <v>5.9</v>
      </c>
      <c r="BA62">
        <v>41.5</v>
      </c>
      <c r="BB62">
        <v>10.5</v>
      </c>
      <c r="BC62">
        <v>16</v>
      </c>
      <c r="BD62">
        <v>59.4</v>
      </c>
      <c r="BE62">
        <v>3.2</v>
      </c>
      <c r="BF62">
        <v>9.6</v>
      </c>
      <c r="BG62">
        <v>6.5</v>
      </c>
      <c r="BH62">
        <v>4.0999999999999996</v>
      </c>
      <c r="BI62">
        <v>14</v>
      </c>
      <c r="BJ62">
        <v>3</v>
      </c>
      <c r="BK62">
        <v>22</v>
      </c>
      <c r="BL62">
        <v>9</v>
      </c>
      <c r="BM62">
        <v>15.5</v>
      </c>
      <c r="BN62">
        <v>8</v>
      </c>
      <c r="BO62">
        <v>16.3</v>
      </c>
      <c r="BP62">
        <v>28</v>
      </c>
      <c r="BQ62">
        <v>8</v>
      </c>
      <c r="BR62">
        <v>15</v>
      </c>
      <c r="BS62">
        <v>27</v>
      </c>
      <c r="BT62">
        <v>10.5</v>
      </c>
      <c r="BU62">
        <v>91.4</v>
      </c>
      <c r="BV62">
        <v>45.9</v>
      </c>
      <c r="BW62">
        <v>20</v>
      </c>
      <c r="BX62">
        <v>5.5</v>
      </c>
      <c r="BY62">
        <v>19.2</v>
      </c>
      <c r="BZ62">
        <v>26.5</v>
      </c>
      <c r="CA62">
        <v>42.4</v>
      </c>
      <c r="CB62">
        <v>25.8</v>
      </c>
      <c r="CC62">
        <v>9.5</v>
      </c>
      <c r="CD62">
        <v>3.4</v>
      </c>
      <c r="CE62">
        <v>20</v>
      </c>
      <c r="CF62">
        <v>9.8000000000000007</v>
      </c>
      <c r="CG62">
        <v>4.5</v>
      </c>
      <c r="CH62">
        <v>6.3</v>
      </c>
      <c r="CI62">
        <v>0.9</v>
      </c>
      <c r="CJ62">
        <v>1.8</v>
      </c>
      <c r="CK62">
        <v>15.7</v>
      </c>
      <c r="CL62">
        <v>12.2</v>
      </c>
      <c r="CM62">
        <v>22.5</v>
      </c>
      <c r="CN62">
        <v>3.5</v>
      </c>
      <c r="CO62">
        <v>5.5</v>
      </c>
      <c r="CP62">
        <v>3.3</v>
      </c>
      <c r="CQ62">
        <v>12.5</v>
      </c>
      <c r="CR62">
        <v>13.4</v>
      </c>
      <c r="CS62">
        <v>11.6</v>
      </c>
    </row>
    <row r="63" spans="1:97" x14ac:dyDescent="0.25">
      <c r="A63" t="s">
        <v>171</v>
      </c>
      <c r="B63">
        <v>18.2</v>
      </c>
      <c r="C63">
        <v>16</v>
      </c>
      <c r="D63">
        <v>5.7</v>
      </c>
      <c r="E63">
        <v>7.3</v>
      </c>
      <c r="F63">
        <v>34</v>
      </c>
      <c r="G63">
        <v>7.5</v>
      </c>
      <c r="H63">
        <v>33.9</v>
      </c>
      <c r="I63">
        <v>50.7</v>
      </c>
      <c r="J63">
        <v>5.2</v>
      </c>
      <c r="K63">
        <v>10.5</v>
      </c>
      <c r="L63">
        <v>15</v>
      </c>
      <c r="M63">
        <v>30</v>
      </c>
      <c r="N63">
        <v>13.5</v>
      </c>
      <c r="O63">
        <v>32.700000000000003</v>
      </c>
      <c r="P63">
        <v>8</v>
      </c>
      <c r="Q63">
        <v>32.299999999999997</v>
      </c>
      <c r="R63">
        <v>1.3</v>
      </c>
      <c r="S63">
        <v>24.8</v>
      </c>
      <c r="T63">
        <v>9.5</v>
      </c>
      <c r="U63">
        <v>8.6</v>
      </c>
      <c r="V63">
        <v>7.1</v>
      </c>
      <c r="W63">
        <v>1.5</v>
      </c>
      <c r="X63">
        <v>17.399999999999999</v>
      </c>
      <c r="Y63">
        <v>7.5</v>
      </c>
      <c r="Z63">
        <v>3</v>
      </c>
      <c r="AA63">
        <v>9</v>
      </c>
      <c r="AB63">
        <v>13.7</v>
      </c>
      <c r="AC63">
        <v>23.4</v>
      </c>
      <c r="AD63">
        <v>14.2</v>
      </c>
      <c r="AE63">
        <v>17.100000000000001</v>
      </c>
      <c r="AF63">
        <v>12.5</v>
      </c>
      <c r="AG63">
        <v>17.5</v>
      </c>
      <c r="AH63">
        <v>9</v>
      </c>
      <c r="AI63">
        <v>4.3</v>
      </c>
      <c r="AJ63">
        <v>4.5</v>
      </c>
      <c r="AK63">
        <v>29.4</v>
      </c>
      <c r="AL63">
        <v>12.6</v>
      </c>
      <c r="AM63">
        <v>29.7</v>
      </c>
      <c r="AN63">
        <v>6.5</v>
      </c>
      <c r="AO63">
        <v>5.2</v>
      </c>
      <c r="AP63">
        <v>11.4</v>
      </c>
      <c r="AQ63">
        <v>12.1</v>
      </c>
      <c r="AR63">
        <v>7.6</v>
      </c>
      <c r="AS63">
        <v>6.4</v>
      </c>
      <c r="AT63">
        <v>2.9</v>
      </c>
      <c r="AU63">
        <v>8.1999999999999993</v>
      </c>
      <c r="AV63">
        <v>3.5</v>
      </c>
      <c r="AW63">
        <v>14.5</v>
      </c>
      <c r="AX63">
        <v>1.5</v>
      </c>
      <c r="AY63">
        <v>41.8</v>
      </c>
      <c r="AZ63">
        <v>2.5</v>
      </c>
      <c r="BA63">
        <v>21</v>
      </c>
      <c r="BB63">
        <v>3.6</v>
      </c>
      <c r="BC63">
        <v>19.2</v>
      </c>
      <c r="BD63">
        <v>43</v>
      </c>
      <c r="BE63">
        <v>13.5</v>
      </c>
      <c r="BF63">
        <v>9.6</v>
      </c>
      <c r="BG63">
        <v>7.3</v>
      </c>
      <c r="BH63">
        <v>4.2</v>
      </c>
      <c r="BI63">
        <v>3.2</v>
      </c>
      <c r="BJ63">
        <v>1</v>
      </c>
      <c r="BK63">
        <v>0.2</v>
      </c>
      <c r="BL63">
        <v>23.5</v>
      </c>
      <c r="BM63">
        <v>6.5</v>
      </c>
      <c r="BN63">
        <v>6</v>
      </c>
      <c r="BO63">
        <v>13</v>
      </c>
      <c r="BP63">
        <v>26.6</v>
      </c>
      <c r="BQ63">
        <v>8.5</v>
      </c>
      <c r="BR63">
        <v>6.6</v>
      </c>
      <c r="BS63">
        <v>8.1999999999999993</v>
      </c>
      <c r="BT63">
        <v>6.4</v>
      </c>
      <c r="BU63">
        <v>32.5</v>
      </c>
      <c r="BV63">
        <v>25.6</v>
      </c>
      <c r="BW63">
        <v>5.5</v>
      </c>
      <c r="BX63">
        <v>25</v>
      </c>
      <c r="BY63">
        <v>2.2000000000000002</v>
      </c>
      <c r="BZ63">
        <v>32</v>
      </c>
      <c r="CA63">
        <v>22.4</v>
      </c>
      <c r="CB63">
        <v>1.5</v>
      </c>
      <c r="CC63">
        <v>16</v>
      </c>
      <c r="CD63">
        <v>0.3</v>
      </c>
      <c r="CE63">
        <v>2</v>
      </c>
      <c r="CF63">
        <v>17.3</v>
      </c>
      <c r="CG63">
        <v>12</v>
      </c>
      <c r="CH63">
        <v>7</v>
      </c>
      <c r="CI63">
        <v>9.6</v>
      </c>
      <c r="CJ63">
        <v>4</v>
      </c>
      <c r="CK63">
        <v>13.8</v>
      </c>
      <c r="CL63">
        <v>4.5</v>
      </c>
      <c r="CM63">
        <v>95</v>
      </c>
      <c r="CN63">
        <v>7.2</v>
      </c>
      <c r="CO63">
        <v>7</v>
      </c>
      <c r="CP63">
        <v>3.5</v>
      </c>
      <c r="CQ63">
        <v>2.5</v>
      </c>
      <c r="CR63">
        <v>14.2</v>
      </c>
      <c r="CS63">
        <v>12.3</v>
      </c>
    </row>
    <row r="64" spans="1:97" x14ac:dyDescent="0.25">
      <c r="A64" t="s">
        <v>172</v>
      </c>
      <c r="B64">
        <v>3</v>
      </c>
      <c r="C64">
        <v>3</v>
      </c>
      <c r="D64">
        <v>3</v>
      </c>
      <c r="E64">
        <v>11.5</v>
      </c>
      <c r="F64">
        <v>12.5</v>
      </c>
      <c r="G64">
        <v>25.5</v>
      </c>
      <c r="H64">
        <v>15</v>
      </c>
      <c r="I64">
        <v>25</v>
      </c>
      <c r="J64">
        <v>10.8</v>
      </c>
      <c r="K64">
        <v>6.1</v>
      </c>
      <c r="L64">
        <v>14.7</v>
      </c>
      <c r="M64">
        <v>8.4</v>
      </c>
      <c r="N64">
        <v>13.3</v>
      </c>
      <c r="O64">
        <v>12.3</v>
      </c>
      <c r="P64">
        <v>6.7</v>
      </c>
      <c r="Q64">
        <v>3</v>
      </c>
      <c r="R64">
        <v>3.6</v>
      </c>
      <c r="S64">
        <v>12.5</v>
      </c>
      <c r="T64">
        <v>18</v>
      </c>
      <c r="U64">
        <v>7.3</v>
      </c>
      <c r="V64">
        <v>11.2</v>
      </c>
      <c r="W64">
        <v>4.8</v>
      </c>
      <c r="X64">
        <v>27.3</v>
      </c>
      <c r="Y64">
        <v>2.5</v>
      </c>
      <c r="Z64">
        <v>3.8</v>
      </c>
      <c r="AA64">
        <v>39.5</v>
      </c>
      <c r="AB64">
        <v>6.2</v>
      </c>
      <c r="AC64">
        <v>21.4</v>
      </c>
      <c r="AD64">
        <v>6.9</v>
      </c>
      <c r="AE64">
        <v>47.2</v>
      </c>
      <c r="AF64">
        <v>9</v>
      </c>
      <c r="AG64">
        <v>64.599999999999994</v>
      </c>
      <c r="AH64">
        <v>24</v>
      </c>
      <c r="AI64">
        <v>16</v>
      </c>
      <c r="AJ64">
        <v>7.3</v>
      </c>
      <c r="AK64">
        <v>9.5</v>
      </c>
      <c r="AL64">
        <v>6.1</v>
      </c>
      <c r="AM64">
        <v>30.2</v>
      </c>
      <c r="AN64">
        <v>3</v>
      </c>
      <c r="AO64">
        <v>8.1</v>
      </c>
      <c r="AP64">
        <v>26.8</v>
      </c>
      <c r="AQ64">
        <v>3</v>
      </c>
      <c r="AR64">
        <v>7.4</v>
      </c>
      <c r="AS64">
        <v>13</v>
      </c>
      <c r="AT64">
        <v>13</v>
      </c>
      <c r="AU64">
        <v>5.0999999999999996</v>
      </c>
      <c r="AV64">
        <v>0.5</v>
      </c>
      <c r="AW64">
        <v>18</v>
      </c>
      <c r="AX64">
        <v>13.4</v>
      </c>
      <c r="AY64">
        <v>13.5</v>
      </c>
      <c r="AZ64">
        <v>6.9</v>
      </c>
      <c r="BA64">
        <v>28.5</v>
      </c>
      <c r="BB64">
        <v>3.2</v>
      </c>
      <c r="BC64">
        <v>4.4000000000000004</v>
      </c>
      <c r="BD64">
        <v>41</v>
      </c>
      <c r="BE64">
        <v>5.4</v>
      </c>
      <c r="BF64">
        <v>7.2</v>
      </c>
      <c r="BG64">
        <v>7</v>
      </c>
      <c r="BH64">
        <v>1</v>
      </c>
      <c r="BI64">
        <v>14.5</v>
      </c>
      <c r="BJ64">
        <v>0.8</v>
      </c>
      <c r="BK64">
        <v>10.5</v>
      </c>
      <c r="BL64">
        <v>1</v>
      </c>
      <c r="BM64">
        <v>6</v>
      </c>
      <c r="BN64">
        <v>5.3</v>
      </c>
      <c r="BO64">
        <v>27.3</v>
      </c>
      <c r="BP64">
        <v>64</v>
      </c>
      <c r="BQ64">
        <v>3.4</v>
      </c>
      <c r="BR64">
        <v>9</v>
      </c>
      <c r="BS64">
        <v>14.3</v>
      </c>
      <c r="BT64">
        <v>5.5</v>
      </c>
      <c r="BU64">
        <v>46.2</v>
      </c>
      <c r="BV64">
        <v>23.2</v>
      </c>
      <c r="BW64">
        <v>2</v>
      </c>
      <c r="BX64">
        <v>18</v>
      </c>
      <c r="BY64">
        <v>11.3</v>
      </c>
      <c r="BZ64">
        <v>5.5</v>
      </c>
      <c r="CA64">
        <v>36.299999999999997</v>
      </c>
      <c r="CB64">
        <v>47</v>
      </c>
      <c r="CC64">
        <v>10.5</v>
      </c>
      <c r="CD64">
        <v>15.8</v>
      </c>
      <c r="CE64">
        <v>1.5</v>
      </c>
      <c r="CF64">
        <v>8.9</v>
      </c>
      <c r="CG64">
        <v>5</v>
      </c>
      <c r="CH64">
        <v>10.5</v>
      </c>
      <c r="CI64">
        <v>4</v>
      </c>
      <c r="CJ64">
        <v>16.5</v>
      </c>
      <c r="CK64">
        <v>8.6999999999999993</v>
      </c>
      <c r="CL64">
        <v>2</v>
      </c>
      <c r="CM64">
        <v>14</v>
      </c>
      <c r="CN64">
        <v>33.5</v>
      </c>
      <c r="CO64">
        <v>6.3</v>
      </c>
      <c r="CP64">
        <v>6.5</v>
      </c>
      <c r="CQ64">
        <v>2</v>
      </c>
      <c r="CR64">
        <v>10.5</v>
      </c>
      <c r="CS64">
        <v>5.6</v>
      </c>
    </row>
    <row r="65" spans="1:97" x14ac:dyDescent="0.25">
      <c r="A65" t="s">
        <v>173</v>
      </c>
      <c r="B65">
        <v>3.1</v>
      </c>
      <c r="C65">
        <v>4</v>
      </c>
      <c r="D65">
        <v>34</v>
      </c>
      <c r="E65">
        <v>49.5</v>
      </c>
      <c r="F65">
        <v>29.8</v>
      </c>
      <c r="G65">
        <v>42.5</v>
      </c>
      <c r="H65">
        <v>3.5</v>
      </c>
      <c r="I65">
        <v>52.3</v>
      </c>
      <c r="J65">
        <v>5.5</v>
      </c>
      <c r="K65">
        <v>3.3</v>
      </c>
      <c r="L65">
        <v>7.6</v>
      </c>
      <c r="M65">
        <v>36</v>
      </c>
      <c r="N65">
        <v>7.2</v>
      </c>
      <c r="O65">
        <v>9.8000000000000007</v>
      </c>
      <c r="P65">
        <v>15.5</v>
      </c>
      <c r="Q65">
        <v>22</v>
      </c>
      <c r="R65">
        <v>5</v>
      </c>
      <c r="S65">
        <v>3.5</v>
      </c>
      <c r="T65">
        <v>5.5</v>
      </c>
      <c r="U65">
        <v>7.4</v>
      </c>
      <c r="V65">
        <v>11.3</v>
      </c>
      <c r="W65">
        <v>2.7</v>
      </c>
      <c r="X65">
        <v>11</v>
      </c>
      <c r="Y65">
        <v>11.3</v>
      </c>
      <c r="Z65">
        <v>5</v>
      </c>
      <c r="AA65">
        <v>4.7</v>
      </c>
      <c r="AB65">
        <v>44</v>
      </c>
      <c r="AC65">
        <v>17.8</v>
      </c>
      <c r="AD65">
        <v>5.9</v>
      </c>
      <c r="AE65">
        <v>8.5</v>
      </c>
      <c r="AF65">
        <v>6.2</v>
      </c>
      <c r="AG65">
        <v>22.2</v>
      </c>
      <c r="AH65">
        <v>20</v>
      </c>
      <c r="AI65">
        <v>7.9</v>
      </c>
      <c r="AJ65">
        <v>18.100000000000001</v>
      </c>
      <c r="AK65">
        <v>5.4</v>
      </c>
      <c r="AL65">
        <v>16.5</v>
      </c>
      <c r="AM65">
        <v>17</v>
      </c>
      <c r="AN65">
        <v>5.9</v>
      </c>
      <c r="AO65">
        <v>27.5</v>
      </c>
      <c r="AP65">
        <v>12.2</v>
      </c>
      <c r="AQ65">
        <v>8.6</v>
      </c>
      <c r="AR65">
        <v>7.5</v>
      </c>
      <c r="AS65">
        <v>8.6999999999999993</v>
      </c>
      <c r="AT65">
        <v>56</v>
      </c>
      <c r="AU65">
        <v>7.8</v>
      </c>
      <c r="AV65">
        <v>1</v>
      </c>
      <c r="AW65">
        <v>14</v>
      </c>
      <c r="AX65">
        <v>14.9</v>
      </c>
      <c r="AY65">
        <v>10</v>
      </c>
      <c r="AZ65">
        <v>8.5</v>
      </c>
      <c r="BA65">
        <v>13</v>
      </c>
      <c r="BB65">
        <v>2.8</v>
      </c>
      <c r="BC65">
        <v>13.3</v>
      </c>
      <c r="BD65">
        <v>81</v>
      </c>
      <c r="BE65">
        <v>3</v>
      </c>
      <c r="BF65">
        <v>21.5</v>
      </c>
      <c r="BG65">
        <v>6.4</v>
      </c>
      <c r="BH65">
        <v>1</v>
      </c>
      <c r="BI65">
        <v>2.2000000000000002</v>
      </c>
      <c r="BJ65">
        <v>2</v>
      </c>
      <c r="BK65">
        <v>14.4</v>
      </c>
      <c r="BL65">
        <v>4</v>
      </c>
      <c r="BM65">
        <v>20.5</v>
      </c>
      <c r="BN65">
        <v>7.2</v>
      </c>
      <c r="BO65">
        <v>28.3</v>
      </c>
      <c r="BP65">
        <v>12</v>
      </c>
      <c r="BQ65">
        <v>10.199999999999999</v>
      </c>
      <c r="BR65">
        <v>13</v>
      </c>
      <c r="BS65">
        <v>2</v>
      </c>
      <c r="BT65">
        <v>1.5</v>
      </c>
      <c r="BU65">
        <v>12.1</v>
      </c>
      <c r="BV65">
        <v>18.600000000000001</v>
      </c>
      <c r="BW65">
        <v>8</v>
      </c>
      <c r="BX65">
        <v>27</v>
      </c>
      <c r="BY65">
        <v>21.3</v>
      </c>
      <c r="BZ65">
        <v>0.5</v>
      </c>
      <c r="CA65">
        <v>23.2</v>
      </c>
      <c r="CB65">
        <v>15.4</v>
      </c>
      <c r="CC65">
        <v>10.3</v>
      </c>
      <c r="CD65">
        <v>2.5</v>
      </c>
      <c r="CE65">
        <v>3.7</v>
      </c>
      <c r="CF65">
        <v>9.3000000000000007</v>
      </c>
      <c r="CG65">
        <v>24.2</v>
      </c>
      <c r="CH65">
        <v>8.3000000000000007</v>
      </c>
      <c r="CI65">
        <v>5.5</v>
      </c>
      <c r="CJ65">
        <v>12.5</v>
      </c>
      <c r="CK65">
        <v>3.1</v>
      </c>
      <c r="CL65">
        <v>5.5</v>
      </c>
      <c r="CM65">
        <v>20.5</v>
      </c>
      <c r="CN65">
        <v>9.5</v>
      </c>
      <c r="CO65">
        <v>5.7</v>
      </c>
      <c r="CP65">
        <v>22.4</v>
      </c>
      <c r="CQ65">
        <v>6.7</v>
      </c>
      <c r="CR65">
        <v>11.1</v>
      </c>
      <c r="CS65">
        <v>8.3000000000000007</v>
      </c>
    </row>
    <row r="66" spans="1:97" x14ac:dyDescent="0.25">
      <c r="A66" t="s">
        <v>174</v>
      </c>
      <c r="B66">
        <v>12.5</v>
      </c>
      <c r="C66">
        <v>2.5</v>
      </c>
      <c r="D66">
        <v>5</v>
      </c>
      <c r="E66">
        <v>18</v>
      </c>
      <c r="F66">
        <v>34.5</v>
      </c>
      <c r="G66">
        <v>10</v>
      </c>
      <c r="H66">
        <v>1.2</v>
      </c>
      <c r="I66">
        <v>25.7</v>
      </c>
      <c r="J66">
        <v>3.8</v>
      </c>
      <c r="K66">
        <v>20.2</v>
      </c>
      <c r="L66">
        <v>13</v>
      </c>
      <c r="M66">
        <v>19.600000000000001</v>
      </c>
      <c r="N66">
        <v>12.7</v>
      </c>
      <c r="O66">
        <v>14</v>
      </c>
      <c r="P66">
        <v>4.5</v>
      </c>
      <c r="Q66">
        <v>25.6</v>
      </c>
      <c r="R66">
        <v>7.5</v>
      </c>
      <c r="S66">
        <v>12</v>
      </c>
      <c r="T66">
        <v>34.5</v>
      </c>
      <c r="U66">
        <v>34.299999999999997</v>
      </c>
      <c r="V66">
        <v>13.2</v>
      </c>
      <c r="W66">
        <v>1.3</v>
      </c>
      <c r="X66">
        <v>25.3</v>
      </c>
      <c r="Y66">
        <v>10.4</v>
      </c>
      <c r="Z66">
        <v>7.5</v>
      </c>
      <c r="AA66">
        <v>21.2</v>
      </c>
      <c r="AB66">
        <v>1</v>
      </c>
      <c r="AC66">
        <v>26.5</v>
      </c>
      <c r="AD66">
        <v>0.8</v>
      </c>
      <c r="AE66">
        <v>4.5</v>
      </c>
      <c r="AF66">
        <v>4.0999999999999996</v>
      </c>
      <c r="AG66">
        <v>23.5</v>
      </c>
      <c r="AH66">
        <v>2</v>
      </c>
      <c r="AI66">
        <v>9.4</v>
      </c>
      <c r="AJ66">
        <v>4.4000000000000004</v>
      </c>
      <c r="AK66">
        <v>38.9</v>
      </c>
      <c r="AL66">
        <v>8.5</v>
      </c>
      <c r="AM66">
        <v>10.1</v>
      </c>
      <c r="AN66">
        <v>2</v>
      </c>
      <c r="AO66">
        <v>9.6</v>
      </c>
      <c r="AP66">
        <v>9</v>
      </c>
      <c r="AQ66">
        <v>12.9</v>
      </c>
      <c r="AR66">
        <v>4</v>
      </c>
      <c r="AS66">
        <v>19.100000000000001</v>
      </c>
      <c r="AT66">
        <v>29</v>
      </c>
      <c r="AU66">
        <v>7.1</v>
      </c>
      <c r="AV66">
        <v>5</v>
      </c>
      <c r="AW66">
        <v>41.9</v>
      </c>
      <c r="AX66">
        <v>9.8000000000000007</v>
      </c>
      <c r="AY66">
        <v>4</v>
      </c>
      <c r="AZ66">
        <v>4.4000000000000004</v>
      </c>
      <c r="BA66">
        <v>17</v>
      </c>
      <c r="BB66">
        <v>7</v>
      </c>
      <c r="BC66">
        <v>2.5</v>
      </c>
      <c r="BD66">
        <v>10.199999999999999</v>
      </c>
      <c r="BE66">
        <v>15.5</v>
      </c>
      <c r="BF66">
        <v>6</v>
      </c>
      <c r="BG66">
        <v>3.4</v>
      </c>
      <c r="BH66">
        <v>2.5</v>
      </c>
      <c r="BI66">
        <v>28.6</v>
      </c>
      <c r="BJ66">
        <v>6.5</v>
      </c>
      <c r="BK66">
        <v>1.8</v>
      </c>
      <c r="BL66">
        <v>27.9</v>
      </c>
      <c r="BM66">
        <v>20.399999999999999</v>
      </c>
      <c r="BN66">
        <v>2.2999999999999998</v>
      </c>
      <c r="BO66">
        <v>5.0999999999999996</v>
      </c>
      <c r="BP66">
        <v>88</v>
      </c>
      <c r="BQ66">
        <v>2.2999999999999998</v>
      </c>
      <c r="BR66">
        <v>18.5</v>
      </c>
      <c r="BS66">
        <v>2.7</v>
      </c>
      <c r="BT66">
        <v>8</v>
      </c>
      <c r="BU66">
        <v>16.399999999999999</v>
      </c>
      <c r="BV66">
        <v>18.5</v>
      </c>
      <c r="BW66">
        <v>24.4</v>
      </c>
      <c r="BX66">
        <v>51</v>
      </c>
      <c r="BY66">
        <v>12</v>
      </c>
      <c r="BZ66">
        <v>30</v>
      </c>
      <c r="CA66">
        <v>19.399999999999999</v>
      </c>
      <c r="CB66">
        <v>15</v>
      </c>
      <c r="CC66">
        <v>10.5</v>
      </c>
      <c r="CD66">
        <v>16</v>
      </c>
      <c r="CE66">
        <v>19</v>
      </c>
      <c r="CF66">
        <v>15.4</v>
      </c>
      <c r="CG66">
        <v>7.3</v>
      </c>
      <c r="CH66">
        <v>2</v>
      </c>
      <c r="CI66">
        <v>6</v>
      </c>
      <c r="CJ66">
        <v>14.9</v>
      </c>
      <c r="CK66">
        <v>16</v>
      </c>
      <c r="CL66">
        <v>3.5</v>
      </c>
      <c r="CM66">
        <v>3.5</v>
      </c>
      <c r="CN66">
        <v>4.5</v>
      </c>
      <c r="CO66">
        <v>7.5</v>
      </c>
      <c r="CP66">
        <v>2</v>
      </c>
      <c r="CQ66">
        <v>6.5</v>
      </c>
      <c r="CR66">
        <v>4.3</v>
      </c>
      <c r="CS66">
        <v>4.8</v>
      </c>
    </row>
    <row r="67" spans="1:97" x14ac:dyDescent="0.25">
      <c r="A67" t="s">
        <v>175</v>
      </c>
      <c r="B67">
        <v>5</v>
      </c>
      <c r="C67">
        <v>8</v>
      </c>
      <c r="D67">
        <v>10</v>
      </c>
      <c r="E67">
        <v>14.3</v>
      </c>
      <c r="F67">
        <v>18.5</v>
      </c>
      <c r="G67">
        <v>1</v>
      </c>
      <c r="H67">
        <v>4.5</v>
      </c>
      <c r="I67">
        <v>20.6</v>
      </c>
      <c r="J67">
        <v>8.1999999999999993</v>
      </c>
      <c r="K67">
        <v>18</v>
      </c>
      <c r="L67">
        <v>2</v>
      </c>
      <c r="M67">
        <v>25.3</v>
      </c>
      <c r="N67">
        <v>13.5</v>
      </c>
      <c r="O67">
        <v>18.600000000000001</v>
      </c>
      <c r="P67">
        <v>15.4</v>
      </c>
      <c r="Q67">
        <v>19.5</v>
      </c>
      <c r="R67">
        <v>6.5</v>
      </c>
      <c r="S67">
        <v>23</v>
      </c>
      <c r="T67">
        <v>2</v>
      </c>
      <c r="U67">
        <v>1.8</v>
      </c>
      <c r="V67">
        <v>16.8</v>
      </c>
      <c r="W67">
        <v>28.2</v>
      </c>
      <c r="X67">
        <v>2.1</v>
      </c>
      <c r="Y67">
        <v>7.5</v>
      </c>
      <c r="Z67">
        <v>15.6</v>
      </c>
      <c r="AA67">
        <v>39</v>
      </c>
      <c r="AB67">
        <v>4.4000000000000004</v>
      </c>
      <c r="AC67">
        <v>7.4</v>
      </c>
      <c r="AD67">
        <v>37</v>
      </c>
      <c r="AE67">
        <v>11.7</v>
      </c>
      <c r="AF67">
        <v>6.2</v>
      </c>
      <c r="AG67">
        <v>26.8</v>
      </c>
      <c r="AH67">
        <v>1.4</v>
      </c>
      <c r="AI67">
        <v>10</v>
      </c>
      <c r="AJ67">
        <v>12.4</v>
      </c>
      <c r="AK67">
        <v>8.6</v>
      </c>
      <c r="AL67">
        <v>2.2000000000000002</v>
      </c>
      <c r="AM67">
        <v>15.9</v>
      </c>
      <c r="AN67">
        <v>0.4</v>
      </c>
      <c r="AO67">
        <v>36</v>
      </c>
      <c r="AP67">
        <v>15.4</v>
      </c>
      <c r="AQ67">
        <v>24</v>
      </c>
      <c r="AR67">
        <v>0.5</v>
      </c>
      <c r="AS67">
        <v>12</v>
      </c>
      <c r="AT67">
        <v>8</v>
      </c>
      <c r="AU67">
        <v>5.5</v>
      </c>
      <c r="AV67">
        <v>6.1</v>
      </c>
      <c r="AW67">
        <v>37.200000000000003</v>
      </c>
      <c r="AX67">
        <v>14.8</v>
      </c>
      <c r="AY67">
        <v>13</v>
      </c>
      <c r="AZ67">
        <v>9</v>
      </c>
      <c r="BA67">
        <v>20.100000000000001</v>
      </c>
      <c r="BB67">
        <v>7</v>
      </c>
      <c r="BC67">
        <v>14.5</v>
      </c>
      <c r="BD67">
        <v>24.5</v>
      </c>
      <c r="BE67">
        <v>8.1999999999999993</v>
      </c>
      <c r="BF67">
        <v>29</v>
      </c>
      <c r="BG67">
        <v>4.5</v>
      </c>
      <c r="BH67">
        <v>0.5</v>
      </c>
      <c r="BI67">
        <v>49.4</v>
      </c>
      <c r="BJ67">
        <v>7</v>
      </c>
      <c r="BK67">
        <v>4.5999999999999996</v>
      </c>
      <c r="BL67">
        <v>6</v>
      </c>
      <c r="BM67">
        <v>23.8</v>
      </c>
      <c r="BN67">
        <v>2.5</v>
      </c>
      <c r="BO67">
        <v>4.4000000000000004</v>
      </c>
      <c r="BP67">
        <v>21.2</v>
      </c>
      <c r="BQ67">
        <v>0.6</v>
      </c>
      <c r="BR67">
        <v>10.6</v>
      </c>
      <c r="BS67">
        <v>26.6</v>
      </c>
      <c r="BT67">
        <v>6</v>
      </c>
      <c r="BU67">
        <v>11.8</v>
      </c>
      <c r="BV67">
        <v>21.5</v>
      </c>
      <c r="BW67">
        <v>4</v>
      </c>
      <c r="BX67">
        <v>9.5</v>
      </c>
      <c r="BY67">
        <v>21.6</v>
      </c>
      <c r="BZ67">
        <v>3.2</v>
      </c>
      <c r="CA67">
        <v>16.100000000000001</v>
      </c>
      <c r="CB67">
        <v>43.2</v>
      </c>
      <c r="CC67">
        <v>9.6</v>
      </c>
      <c r="CD67">
        <v>7.5</v>
      </c>
      <c r="CE67">
        <v>5.6</v>
      </c>
      <c r="CF67">
        <v>9.5</v>
      </c>
      <c r="CG67">
        <v>9.5</v>
      </c>
      <c r="CH67">
        <v>6.7</v>
      </c>
      <c r="CI67">
        <v>8.5</v>
      </c>
      <c r="CJ67">
        <v>8.8000000000000007</v>
      </c>
      <c r="CK67">
        <v>13.5</v>
      </c>
      <c r="CL67">
        <v>11.5</v>
      </c>
      <c r="CM67">
        <v>25.5</v>
      </c>
      <c r="CN67">
        <v>1.5</v>
      </c>
      <c r="CO67">
        <v>5.5</v>
      </c>
      <c r="CP67">
        <v>2.1</v>
      </c>
      <c r="CQ67">
        <v>4.5</v>
      </c>
      <c r="CR67">
        <v>47</v>
      </c>
      <c r="CS67">
        <v>3.6</v>
      </c>
    </row>
    <row r="68" spans="1:97" x14ac:dyDescent="0.25">
      <c r="A68" t="s">
        <v>176</v>
      </c>
      <c r="B68">
        <v>10</v>
      </c>
      <c r="C68">
        <v>27.5</v>
      </c>
      <c r="D68">
        <v>17</v>
      </c>
      <c r="E68">
        <v>13</v>
      </c>
      <c r="F68">
        <v>21.5</v>
      </c>
      <c r="G68">
        <v>23</v>
      </c>
      <c r="H68">
        <v>3.4</v>
      </c>
      <c r="I68">
        <v>23.4</v>
      </c>
      <c r="J68">
        <v>5.2</v>
      </c>
      <c r="K68">
        <v>4.2</v>
      </c>
      <c r="L68">
        <v>6.8</v>
      </c>
      <c r="M68">
        <v>27.8</v>
      </c>
      <c r="N68">
        <v>12.5</v>
      </c>
      <c r="O68">
        <v>12.3</v>
      </c>
      <c r="P68">
        <v>3</v>
      </c>
      <c r="Q68">
        <v>23.3</v>
      </c>
      <c r="R68">
        <v>8</v>
      </c>
      <c r="S68">
        <v>3.5</v>
      </c>
      <c r="T68">
        <v>21</v>
      </c>
      <c r="U68">
        <v>5</v>
      </c>
      <c r="V68">
        <v>6.8</v>
      </c>
      <c r="W68">
        <v>8</v>
      </c>
      <c r="X68">
        <v>41</v>
      </c>
      <c r="Y68">
        <v>23</v>
      </c>
      <c r="Z68">
        <v>11</v>
      </c>
      <c r="AA68">
        <v>7.5</v>
      </c>
      <c r="AB68">
        <v>0.1</v>
      </c>
      <c r="AC68">
        <v>4.5</v>
      </c>
      <c r="AD68">
        <v>9.5</v>
      </c>
      <c r="AE68">
        <v>9.5</v>
      </c>
      <c r="AF68">
        <v>0.8</v>
      </c>
      <c r="AG68">
        <v>16.399999999999999</v>
      </c>
      <c r="AH68">
        <v>5.4</v>
      </c>
      <c r="AI68">
        <v>21</v>
      </c>
      <c r="AJ68">
        <v>20.3</v>
      </c>
      <c r="AK68">
        <v>7.1</v>
      </c>
      <c r="AL68">
        <v>13.2</v>
      </c>
      <c r="AM68">
        <v>9.1999999999999993</v>
      </c>
      <c r="AN68">
        <v>14</v>
      </c>
      <c r="AO68">
        <v>76.3</v>
      </c>
      <c r="AP68">
        <v>5</v>
      </c>
      <c r="AQ68">
        <v>22.8</v>
      </c>
      <c r="AR68">
        <v>23.2</v>
      </c>
      <c r="AS68">
        <v>3.5</v>
      </c>
      <c r="AT68">
        <v>7.6</v>
      </c>
      <c r="AU68">
        <v>8</v>
      </c>
      <c r="AV68">
        <v>2.2999999999999998</v>
      </c>
      <c r="AW68">
        <v>18</v>
      </c>
      <c r="AX68">
        <v>3.9</v>
      </c>
      <c r="AY68">
        <v>19.3</v>
      </c>
      <c r="AZ68">
        <v>3.2</v>
      </c>
      <c r="BA68">
        <v>31</v>
      </c>
      <c r="BB68">
        <v>32</v>
      </c>
      <c r="BC68">
        <v>19</v>
      </c>
      <c r="BD68">
        <v>5</v>
      </c>
      <c r="BE68">
        <v>4.5</v>
      </c>
      <c r="BF68">
        <v>7.5</v>
      </c>
      <c r="BG68">
        <v>5.3</v>
      </c>
      <c r="BH68">
        <v>0.2</v>
      </c>
      <c r="BI68">
        <v>3.2</v>
      </c>
      <c r="BJ68">
        <v>0.2</v>
      </c>
      <c r="BK68">
        <v>3.5</v>
      </c>
      <c r="BL68">
        <v>11</v>
      </c>
      <c r="BM68">
        <v>15.2</v>
      </c>
      <c r="BN68">
        <v>27</v>
      </c>
      <c r="BO68">
        <v>21.3</v>
      </c>
      <c r="BP68">
        <v>17</v>
      </c>
      <c r="BQ68">
        <v>24.3</v>
      </c>
      <c r="BR68">
        <v>9</v>
      </c>
      <c r="BS68">
        <v>2.5</v>
      </c>
      <c r="BT68">
        <v>13</v>
      </c>
      <c r="BU68">
        <v>17.600000000000001</v>
      </c>
      <c r="BV68">
        <v>42.5</v>
      </c>
      <c r="BW68">
        <v>5</v>
      </c>
      <c r="BX68">
        <v>7</v>
      </c>
      <c r="BY68">
        <v>10</v>
      </c>
      <c r="BZ68">
        <v>12</v>
      </c>
      <c r="CA68">
        <v>61.8</v>
      </c>
      <c r="CB68">
        <v>1.1000000000000001</v>
      </c>
      <c r="CC68">
        <v>11</v>
      </c>
      <c r="CD68">
        <v>5.5</v>
      </c>
      <c r="CE68">
        <v>3</v>
      </c>
      <c r="CF68">
        <v>10.5</v>
      </c>
      <c r="CG68">
        <v>13.4</v>
      </c>
      <c r="CH68">
        <v>6.5</v>
      </c>
      <c r="CI68">
        <v>6.6</v>
      </c>
      <c r="CJ68">
        <v>2.5</v>
      </c>
      <c r="CK68">
        <v>11</v>
      </c>
      <c r="CL68">
        <v>6.2</v>
      </c>
      <c r="CM68">
        <v>171</v>
      </c>
      <c r="CN68">
        <v>14.6</v>
      </c>
      <c r="CO68">
        <v>11.5</v>
      </c>
      <c r="CP68">
        <v>11.9</v>
      </c>
      <c r="CQ68">
        <v>4</v>
      </c>
      <c r="CR68">
        <v>12.6</v>
      </c>
      <c r="CS68">
        <v>1.4</v>
      </c>
    </row>
    <row r="69" spans="1:97" x14ac:dyDescent="0.25">
      <c r="A69" t="s">
        <v>177</v>
      </c>
      <c r="B69">
        <v>9.6999999999999993</v>
      </c>
      <c r="C69">
        <v>6</v>
      </c>
      <c r="D69">
        <v>6</v>
      </c>
      <c r="E69">
        <v>8.5</v>
      </c>
      <c r="F69">
        <v>22.5</v>
      </c>
      <c r="G69">
        <v>4</v>
      </c>
      <c r="H69">
        <v>49.4</v>
      </c>
      <c r="I69">
        <v>52</v>
      </c>
      <c r="J69">
        <v>10.199999999999999</v>
      </c>
      <c r="K69">
        <v>16.2</v>
      </c>
      <c r="L69">
        <v>8.5</v>
      </c>
      <c r="M69">
        <v>57.1</v>
      </c>
      <c r="N69">
        <v>9.4</v>
      </c>
      <c r="O69">
        <v>33.5</v>
      </c>
      <c r="P69">
        <v>0.7</v>
      </c>
      <c r="Q69">
        <v>10.199999999999999</v>
      </c>
      <c r="R69">
        <v>3</v>
      </c>
      <c r="S69">
        <v>33.299999999999997</v>
      </c>
      <c r="T69">
        <v>5</v>
      </c>
      <c r="U69">
        <v>6</v>
      </c>
      <c r="V69">
        <v>17</v>
      </c>
      <c r="W69">
        <v>6.3</v>
      </c>
      <c r="X69">
        <v>5.6</v>
      </c>
      <c r="Y69">
        <v>5.4</v>
      </c>
      <c r="Z69">
        <v>3.5</v>
      </c>
      <c r="AA69">
        <v>6</v>
      </c>
      <c r="AB69">
        <v>3</v>
      </c>
      <c r="AC69">
        <v>10.5</v>
      </c>
      <c r="AD69">
        <v>2</v>
      </c>
      <c r="AE69">
        <v>15</v>
      </c>
      <c r="AF69">
        <v>2.4</v>
      </c>
      <c r="AG69">
        <v>67.5</v>
      </c>
      <c r="AH69">
        <v>4.5</v>
      </c>
      <c r="AI69">
        <v>14.3</v>
      </c>
      <c r="AJ69">
        <v>4.9000000000000004</v>
      </c>
      <c r="AK69">
        <v>13.2</v>
      </c>
      <c r="AL69">
        <v>6.8</v>
      </c>
      <c r="AM69">
        <v>13</v>
      </c>
      <c r="AN69">
        <v>1.5</v>
      </c>
      <c r="AO69">
        <v>15.4</v>
      </c>
      <c r="AP69">
        <v>30.8</v>
      </c>
      <c r="AQ69">
        <v>10.9</v>
      </c>
      <c r="AR69">
        <v>9.5</v>
      </c>
      <c r="AS69">
        <v>10</v>
      </c>
      <c r="AT69">
        <v>10.6</v>
      </c>
      <c r="AU69">
        <v>7</v>
      </c>
      <c r="AV69">
        <v>8.3000000000000007</v>
      </c>
      <c r="AW69">
        <v>33</v>
      </c>
      <c r="AX69">
        <v>3.4</v>
      </c>
      <c r="AY69">
        <v>12.5</v>
      </c>
      <c r="AZ69">
        <v>4.5</v>
      </c>
      <c r="BA69">
        <v>9</v>
      </c>
      <c r="BB69">
        <v>14</v>
      </c>
      <c r="BC69">
        <v>19.399999999999999</v>
      </c>
      <c r="BD69">
        <v>26</v>
      </c>
      <c r="BE69">
        <v>3.5</v>
      </c>
      <c r="BF69">
        <v>15.5</v>
      </c>
      <c r="BG69">
        <v>12.8</v>
      </c>
      <c r="BH69">
        <v>1.3</v>
      </c>
      <c r="BI69">
        <v>45.5</v>
      </c>
      <c r="BJ69">
        <v>1.6</v>
      </c>
      <c r="BK69">
        <v>15.8</v>
      </c>
      <c r="BL69">
        <v>21.8</v>
      </c>
      <c r="BM69">
        <v>7.4</v>
      </c>
      <c r="BN69">
        <v>8.1999999999999993</v>
      </c>
      <c r="BO69">
        <v>9.5</v>
      </c>
      <c r="BP69">
        <v>46</v>
      </c>
      <c r="BQ69">
        <v>6</v>
      </c>
      <c r="BR69">
        <v>1.5</v>
      </c>
      <c r="BS69">
        <v>9</v>
      </c>
      <c r="BT69">
        <v>2.2999999999999998</v>
      </c>
      <c r="BU69">
        <v>12.5</v>
      </c>
      <c r="BV69">
        <v>19.600000000000001</v>
      </c>
      <c r="BW69">
        <v>16.399999999999999</v>
      </c>
      <c r="BX69">
        <v>36.5</v>
      </c>
      <c r="BY69">
        <v>25</v>
      </c>
      <c r="BZ69">
        <v>1</v>
      </c>
      <c r="CA69">
        <v>21.2</v>
      </c>
      <c r="CB69">
        <v>10.4</v>
      </c>
      <c r="CC69">
        <v>3</v>
      </c>
      <c r="CD69">
        <v>1</v>
      </c>
      <c r="CE69">
        <v>1.5</v>
      </c>
      <c r="CF69">
        <v>14</v>
      </c>
      <c r="CG69">
        <v>4.5</v>
      </c>
      <c r="CH69">
        <v>3</v>
      </c>
      <c r="CI69">
        <v>2.2999999999999998</v>
      </c>
      <c r="CJ69">
        <v>11.5</v>
      </c>
      <c r="CK69">
        <v>24.8</v>
      </c>
      <c r="CL69">
        <v>4.3</v>
      </c>
      <c r="CM69">
        <v>9</v>
      </c>
      <c r="CN69">
        <v>16.3</v>
      </c>
      <c r="CO69">
        <v>5.6</v>
      </c>
      <c r="CP69">
        <v>4.7</v>
      </c>
      <c r="CQ69">
        <v>6.3</v>
      </c>
      <c r="CR69">
        <v>24.7</v>
      </c>
      <c r="CS69">
        <v>12.6</v>
      </c>
    </row>
    <row r="70" spans="1:97" x14ac:dyDescent="0.25">
      <c r="A70" t="s">
        <v>178</v>
      </c>
      <c r="B70">
        <v>7.4</v>
      </c>
      <c r="C70">
        <v>16.5</v>
      </c>
      <c r="D70">
        <v>1.5</v>
      </c>
      <c r="E70">
        <v>6</v>
      </c>
      <c r="F70">
        <v>23</v>
      </c>
      <c r="G70">
        <v>22</v>
      </c>
      <c r="H70">
        <v>5.5</v>
      </c>
      <c r="I70">
        <v>2</v>
      </c>
      <c r="J70">
        <v>6.1</v>
      </c>
      <c r="K70">
        <v>3.5</v>
      </c>
      <c r="L70">
        <v>46.5</v>
      </c>
      <c r="M70">
        <v>50.5</v>
      </c>
      <c r="N70">
        <v>25</v>
      </c>
      <c r="O70">
        <v>7.5</v>
      </c>
      <c r="P70">
        <v>31</v>
      </c>
      <c r="Q70">
        <v>8</v>
      </c>
      <c r="R70">
        <v>3.5</v>
      </c>
      <c r="S70">
        <v>1</v>
      </c>
      <c r="T70">
        <v>2</v>
      </c>
      <c r="U70">
        <v>16</v>
      </c>
      <c r="V70">
        <v>5.5</v>
      </c>
      <c r="W70">
        <v>5.5</v>
      </c>
      <c r="X70">
        <v>24.5</v>
      </c>
      <c r="Y70">
        <v>21.6</v>
      </c>
      <c r="Z70">
        <v>4.3</v>
      </c>
      <c r="AA70">
        <v>0.8</v>
      </c>
      <c r="AB70">
        <v>2</v>
      </c>
      <c r="AC70">
        <v>8.6</v>
      </c>
      <c r="AD70">
        <v>3.1</v>
      </c>
      <c r="AE70">
        <v>14.5</v>
      </c>
      <c r="AF70">
        <v>7.5</v>
      </c>
      <c r="AG70">
        <v>21.2</v>
      </c>
      <c r="AH70">
        <v>3.2</v>
      </c>
      <c r="AI70">
        <v>7</v>
      </c>
      <c r="AJ70">
        <v>2</v>
      </c>
      <c r="AK70">
        <v>14.4</v>
      </c>
      <c r="AL70">
        <v>5.6</v>
      </c>
      <c r="AM70">
        <v>10</v>
      </c>
      <c r="AN70">
        <v>4.2</v>
      </c>
      <c r="AO70">
        <v>27</v>
      </c>
      <c r="AP70">
        <v>36.1</v>
      </c>
      <c r="AQ70">
        <v>11.5</v>
      </c>
      <c r="AR70">
        <v>14.2</v>
      </c>
      <c r="AS70">
        <v>6.5</v>
      </c>
      <c r="AT70">
        <v>4.5</v>
      </c>
      <c r="AU70">
        <v>5.4</v>
      </c>
      <c r="AV70">
        <v>8</v>
      </c>
      <c r="AW70">
        <v>14</v>
      </c>
      <c r="AX70">
        <v>0.6</v>
      </c>
      <c r="AY70">
        <v>3.4</v>
      </c>
      <c r="AZ70">
        <v>5</v>
      </c>
      <c r="BA70">
        <v>1.5</v>
      </c>
      <c r="BB70">
        <v>4.2</v>
      </c>
      <c r="BC70">
        <v>9.6</v>
      </c>
      <c r="BD70">
        <v>8</v>
      </c>
      <c r="BE70">
        <v>11.4</v>
      </c>
      <c r="BF70">
        <v>9</v>
      </c>
      <c r="BG70">
        <v>26.8</v>
      </c>
      <c r="BH70">
        <v>1.5</v>
      </c>
      <c r="BI70">
        <v>16.8</v>
      </c>
      <c r="BJ70">
        <v>6</v>
      </c>
      <c r="BK70">
        <v>5.3</v>
      </c>
      <c r="BL70">
        <v>12</v>
      </c>
      <c r="BM70">
        <v>6.8</v>
      </c>
      <c r="BN70">
        <v>29</v>
      </c>
      <c r="BO70">
        <v>2.6</v>
      </c>
      <c r="BP70">
        <v>21.4</v>
      </c>
      <c r="BQ70">
        <v>24.2</v>
      </c>
      <c r="BR70">
        <v>8.5</v>
      </c>
      <c r="BS70">
        <v>4.5</v>
      </c>
      <c r="BT70">
        <v>8</v>
      </c>
      <c r="BU70">
        <v>16.5</v>
      </c>
      <c r="BV70">
        <v>21.3</v>
      </c>
      <c r="BW70">
        <v>0.5</v>
      </c>
      <c r="BX70">
        <v>40.200000000000003</v>
      </c>
      <c r="BY70">
        <v>8</v>
      </c>
      <c r="BZ70">
        <v>2</v>
      </c>
      <c r="CA70">
        <v>21</v>
      </c>
      <c r="CB70">
        <v>19</v>
      </c>
      <c r="CC70">
        <v>12.4</v>
      </c>
      <c r="CD70">
        <v>0.5</v>
      </c>
      <c r="CE70">
        <v>1.5</v>
      </c>
      <c r="CF70">
        <v>21</v>
      </c>
      <c r="CG70">
        <v>1.2</v>
      </c>
      <c r="CH70">
        <v>6.2</v>
      </c>
      <c r="CI70">
        <v>1.1000000000000001</v>
      </c>
      <c r="CJ70">
        <v>25.4</v>
      </c>
      <c r="CK70">
        <v>37.4</v>
      </c>
      <c r="CL70">
        <v>4</v>
      </c>
      <c r="CM70">
        <v>1.5</v>
      </c>
      <c r="CN70">
        <v>31.2</v>
      </c>
      <c r="CO70">
        <v>28.5</v>
      </c>
      <c r="CP70">
        <v>24.3</v>
      </c>
      <c r="CQ70">
        <v>4</v>
      </c>
      <c r="CR70">
        <v>25</v>
      </c>
      <c r="CS70">
        <v>20.5</v>
      </c>
    </row>
    <row r="71" spans="1:97" x14ac:dyDescent="0.25">
      <c r="A71" t="s">
        <v>179</v>
      </c>
      <c r="B71">
        <v>6.2</v>
      </c>
      <c r="C71">
        <v>3.5</v>
      </c>
      <c r="D71">
        <v>15.5</v>
      </c>
      <c r="E71">
        <v>9.6999999999999993</v>
      </c>
      <c r="F71">
        <v>40.5</v>
      </c>
      <c r="G71">
        <v>13</v>
      </c>
      <c r="H71">
        <v>2.7</v>
      </c>
      <c r="I71">
        <v>21.6</v>
      </c>
      <c r="J71">
        <v>13</v>
      </c>
      <c r="K71">
        <v>30.6</v>
      </c>
      <c r="L71">
        <v>34.799999999999997</v>
      </c>
      <c r="M71">
        <v>25.4</v>
      </c>
      <c r="N71">
        <v>9.6999999999999993</v>
      </c>
      <c r="O71">
        <v>10</v>
      </c>
      <c r="P71">
        <v>5.4</v>
      </c>
      <c r="Q71">
        <v>3</v>
      </c>
      <c r="R71">
        <v>2.6</v>
      </c>
      <c r="S71">
        <v>6.5</v>
      </c>
      <c r="T71">
        <v>19</v>
      </c>
      <c r="U71">
        <v>3</v>
      </c>
      <c r="V71">
        <v>12.7</v>
      </c>
      <c r="W71">
        <v>2</v>
      </c>
      <c r="X71">
        <v>47</v>
      </c>
      <c r="Y71">
        <v>10.5</v>
      </c>
      <c r="Z71">
        <v>5</v>
      </c>
      <c r="AA71">
        <v>3</v>
      </c>
      <c r="AB71">
        <v>6.7</v>
      </c>
      <c r="AC71">
        <v>5.2</v>
      </c>
      <c r="AD71">
        <v>6</v>
      </c>
      <c r="AE71">
        <v>5</v>
      </c>
      <c r="AF71">
        <v>6.6</v>
      </c>
      <c r="AG71">
        <v>33.200000000000003</v>
      </c>
      <c r="AH71">
        <v>5</v>
      </c>
      <c r="AI71">
        <v>15</v>
      </c>
      <c r="AJ71">
        <v>2</v>
      </c>
      <c r="AK71">
        <v>26.2</v>
      </c>
      <c r="AL71">
        <v>13.5</v>
      </c>
      <c r="AM71">
        <v>14.4</v>
      </c>
      <c r="AN71">
        <v>1.4</v>
      </c>
      <c r="AO71">
        <v>9.6</v>
      </c>
      <c r="AP71">
        <v>10</v>
      </c>
      <c r="AQ71">
        <v>0.5</v>
      </c>
      <c r="AR71">
        <v>26</v>
      </c>
      <c r="AS71">
        <v>2.6</v>
      </c>
      <c r="AT71">
        <v>8</v>
      </c>
      <c r="AU71">
        <v>14.4</v>
      </c>
      <c r="AV71">
        <v>5.2</v>
      </c>
      <c r="AW71">
        <v>89.7</v>
      </c>
      <c r="AX71">
        <v>10</v>
      </c>
      <c r="AY71">
        <v>7</v>
      </c>
      <c r="AZ71">
        <v>5.6</v>
      </c>
      <c r="BA71">
        <v>30</v>
      </c>
      <c r="BB71">
        <v>0.5</v>
      </c>
      <c r="BC71">
        <v>12.4</v>
      </c>
      <c r="BD71">
        <v>16.399999999999999</v>
      </c>
      <c r="BE71">
        <v>5.5</v>
      </c>
      <c r="BF71">
        <v>27.9</v>
      </c>
      <c r="BG71">
        <v>21</v>
      </c>
      <c r="BH71">
        <v>1.2</v>
      </c>
      <c r="BI71">
        <v>12.3</v>
      </c>
      <c r="BJ71">
        <v>3.8</v>
      </c>
      <c r="BK71">
        <v>8.5</v>
      </c>
      <c r="BL71">
        <v>2</v>
      </c>
      <c r="BM71">
        <v>13.2</v>
      </c>
      <c r="BN71">
        <v>10</v>
      </c>
      <c r="BO71">
        <v>3</v>
      </c>
      <c r="BP71">
        <v>36.200000000000003</v>
      </c>
      <c r="BQ71">
        <v>16</v>
      </c>
      <c r="BR71">
        <v>10.199999999999999</v>
      </c>
      <c r="BS71">
        <v>0.7</v>
      </c>
      <c r="BT71">
        <v>4.5999999999999996</v>
      </c>
      <c r="BU71">
        <v>17.8</v>
      </c>
      <c r="BV71">
        <v>20</v>
      </c>
      <c r="BW71">
        <v>19.5</v>
      </c>
      <c r="BX71">
        <v>0.5</v>
      </c>
      <c r="BY71">
        <v>32.299999999999997</v>
      </c>
      <c r="BZ71">
        <v>9.5</v>
      </c>
      <c r="CA71">
        <v>18.8</v>
      </c>
      <c r="CB71">
        <v>9.6</v>
      </c>
      <c r="CC71">
        <v>6.5</v>
      </c>
      <c r="CD71">
        <v>3.5</v>
      </c>
      <c r="CE71">
        <v>3</v>
      </c>
      <c r="CF71">
        <v>14</v>
      </c>
      <c r="CG71">
        <v>32.5</v>
      </c>
      <c r="CH71">
        <v>9</v>
      </c>
      <c r="CI71">
        <v>1</v>
      </c>
      <c r="CJ71">
        <v>20.6</v>
      </c>
      <c r="CK71">
        <v>21.3</v>
      </c>
      <c r="CL71">
        <v>8.1999999999999993</v>
      </c>
      <c r="CM71">
        <v>13.8</v>
      </c>
      <c r="CN71">
        <v>6</v>
      </c>
      <c r="CO71">
        <v>10.5</v>
      </c>
      <c r="CP71">
        <v>12</v>
      </c>
      <c r="CQ71">
        <v>8.3000000000000007</v>
      </c>
      <c r="CR71">
        <v>8.5</v>
      </c>
      <c r="CS71">
        <v>4</v>
      </c>
    </row>
    <row r="72" spans="1:97" x14ac:dyDescent="0.25">
      <c r="A72" t="s">
        <v>180</v>
      </c>
      <c r="B72">
        <v>3</v>
      </c>
      <c r="C72">
        <v>2.5</v>
      </c>
      <c r="D72">
        <v>9</v>
      </c>
      <c r="E72">
        <v>14.5</v>
      </c>
      <c r="F72">
        <v>2.5</v>
      </c>
      <c r="G72">
        <v>6</v>
      </c>
      <c r="H72">
        <v>31.4</v>
      </c>
      <c r="I72">
        <v>34.1</v>
      </c>
      <c r="J72">
        <v>6.5</v>
      </c>
      <c r="K72">
        <v>2.5</v>
      </c>
      <c r="L72">
        <v>5.3</v>
      </c>
      <c r="M72">
        <v>24.3</v>
      </c>
      <c r="N72">
        <v>11.5</v>
      </c>
      <c r="O72">
        <v>18.2</v>
      </c>
      <c r="P72">
        <v>3.6</v>
      </c>
      <c r="Q72">
        <v>2.1</v>
      </c>
      <c r="R72">
        <v>3</v>
      </c>
      <c r="S72">
        <v>8</v>
      </c>
      <c r="T72">
        <v>5.2</v>
      </c>
      <c r="U72">
        <v>8</v>
      </c>
      <c r="V72">
        <v>13.1</v>
      </c>
      <c r="W72">
        <v>2</v>
      </c>
      <c r="X72">
        <v>13.5</v>
      </c>
      <c r="Y72">
        <v>19.5</v>
      </c>
      <c r="Z72">
        <v>4.2</v>
      </c>
      <c r="AA72">
        <v>4</v>
      </c>
      <c r="AB72">
        <v>11</v>
      </c>
      <c r="AC72">
        <v>17.5</v>
      </c>
      <c r="AD72">
        <v>3.2</v>
      </c>
      <c r="AE72">
        <v>8.6</v>
      </c>
      <c r="AF72">
        <v>14.5</v>
      </c>
      <c r="AG72">
        <v>23</v>
      </c>
      <c r="AH72">
        <v>1.3</v>
      </c>
      <c r="AI72">
        <v>1.5</v>
      </c>
      <c r="AJ72">
        <v>3.1</v>
      </c>
      <c r="AK72">
        <v>8</v>
      </c>
      <c r="AL72">
        <v>18</v>
      </c>
      <c r="AM72">
        <v>7</v>
      </c>
      <c r="AN72">
        <v>1</v>
      </c>
      <c r="AO72">
        <v>17</v>
      </c>
      <c r="AP72">
        <v>26.5</v>
      </c>
      <c r="AQ72">
        <v>4.8</v>
      </c>
      <c r="AR72">
        <v>1</v>
      </c>
      <c r="AS72">
        <v>9.8000000000000007</v>
      </c>
      <c r="AT72">
        <v>2</v>
      </c>
      <c r="AU72">
        <v>5</v>
      </c>
      <c r="AV72">
        <v>1.4</v>
      </c>
      <c r="AW72">
        <v>40.200000000000003</v>
      </c>
      <c r="AX72">
        <v>10.5</v>
      </c>
      <c r="AY72">
        <v>2.1</v>
      </c>
      <c r="AZ72">
        <v>0.8</v>
      </c>
      <c r="BA72">
        <v>20.5</v>
      </c>
      <c r="BB72">
        <v>6</v>
      </c>
      <c r="BC72">
        <v>12.5</v>
      </c>
      <c r="BD72">
        <v>25.5</v>
      </c>
      <c r="BE72">
        <v>5.8</v>
      </c>
      <c r="BF72">
        <v>8</v>
      </c>
      <c r="BG72">
        <v>10</v>
      </c>
      <c r="BH72">
        <v>24</v>
      </c>
      <c r="BI72">
        <v>32</v>
      </c>
      <c r="BJ72">
        <v>1</v>
      </c>
      <c r="BK72">
        <v>6</v>
      </c>
      <c r="BL72">
        <v>34</v>
      </c>
      <c r="BM72">
        <v>43</v>
      </c>
      <c r="BN72">
        <v>17</v>
      </c>
      <c r="BO72">
        <v>4.5</v>
      </c>
      <c r="BP72">
        <v>25</v>
      </c>
      <c r="BQ72">
        <v>10.4</v>
      </c>
      <c r="BR72">
        <v>10.1</v>
      </c>
      <c r="BS72">
        <v>8.6999999999999993</v>
      </c>
      <c r="BT72">
        <v>3.4</v>
      </c>
      <c r="BU72">
        <v>15.8</v>
      </c>
      <c r="BV72">
        <v>15.7</v>
      </c>
      <c r="BW72">
        <v>10</v>
      </c>
      <c r="BX72">
        <v>68.5</v>
      </c>
      <c r="BY72">
        <v>6.2</v>
      </c>
      <c r="BZ72">
        <v>4</v>
      </c>
      <c r="CA72">
        <v>22.2</v>
      </c>
      <c r="CB72">
        <v>3.5</v>
      </c>
      <c r="CC72">
        <v>23.1</v>
      </c>
      <c r="CD72">
        <v>2.4</v>
      </c>
      <c r="CE72">
        <v>5.5</v>
      </c>
      <c r="CF72">
        <v>6.7</v>
      </c>
      <c r="CG72">
        <v>9.4</v>
      </c>
      <c r="CH72">
        <v>3.5</v>
      </c>
      <c r="CI72">
        <v>3.7</v>
      </c>
      <c r="CJ72">
        <v>2.8</v>
      </c>
      <c r="CK72">
        <v>5.5</v>
      </c>
      <c r="CL72">
        <v>25.5</v>
      </c>
      <c r="CM72">
        <v>19</v>
      </c>
      <c r="CN72">
        <v>5.6</v>
      </c>
      <c r="CO72">
        <v>18</v>
      </c>
      <c r="CP72">
        <v>7.3</v>
      </c>
      <c r="CQ72">
        <v>3.2</v>
      </c>
      <c r="CR72">
        <v>23.6</v>
      </c>
      <c r="CS72">
        <v>6</v>
      </c>
    </row>
    <row r="73" spans="1:97" x14ac:dyDescent="0.25">
      <c r="A73" t="s">
        <v>181</v>
      </c>
      <c r="B73">
        <v>9.6999999999999993</v>
      </c>
      <c r="C73">
        <v>7.5</v>
      </c>
      <c r="D73">
        <v>11</v>
      </c>
      <c r="E73">
        <v>7.5</v>
      </c>
      <c r="F73">
        <v>34</v>
      </c>
      <c r="G73">
        <v>4.3</v>
      </c>
      <c r="H73">
        <v>16.7</v>
      </c>
      <c r="I73">
        <v>29</v>
      </c>
      <c r="J73">
        <v>7</v>
      </c>
      <c r="K73">
        <v>33.200000000000003</v>
      </c>
      <c r="L73">
        <v>23.5</v>
      </c>
      <c r="M73">
        <v>8</v>
      </c>
      <c r="N73">
        <v>10</v>
      </c>
      <c r="O73">
        <v>7</v>
      </c>
      <c r="P73">
        <v>14.2</v>
      </c>
      <c r="Q73">
        <v>1.3</v>
      </c>
      <c r="R73">
        <v>5</v>
      </c>
      <c r="S73">
        <v>1.6</v>
      </c>
      <c r="T73">
        <v>9.3000000000000007</v>
      </c>
      <c r="U73">
        <v>8</v>
      </c>
      <c r="V73">
        <v>21.5</v>
      </c>
      <c r="W73">
        <v>6.3</v>
      </c>
      <c r="X73">
        <v>11.9</v>
      </c>
      <c r="Y73">
        <v>19.3</v>
      </c>
      <c r="Z73">
        <v>8</v>
      </c>
      <c r="AA73">
        <v>7.6</v>
      </c>
      <c r="AB73">
        <v>34</v>
      </c>
      <c r="AC73">
        <v>16.2</v>
      </c>
      <c r="AD73">
        <v>5</v>
      </c>
      <c r="AE73">
        <v>9.6999999999999993</v>
      </c>
      <c r="AF73">
        <v>8.5</v>
      </c>
      <c r="AH73">
        <v>11</v>
      </c>
      <c r="AI73">
        <v>33</v>
      </c>
      <c r="AJ73">
        <v>9.6</v>
      </c>
      <c r="AK73">
        <v>5.3</v>
      </c>
      <c r="AL73">
        <v>12.9</v>
      </c>
      <c r="AM73">
        <v>5</v>
      </c>
      <c r="AN73">
        <v>6.5</v>
      </c>
      <c r="AO73">
        <v>37</v>
      </c>
      <c r="AP73">
        <v>11.6</v>
      </c>
      <c r="AQ73">
        <v>7.5</v>
      </c>
      <c r="AR73">
        <v>3.1</v>
      </c>
      <c r="AS73">
        <v>9</v>
      </c>
      <c r="AT73">
        <v>1.3</v>
      </c>
      <c r="AU73">
        <v>7.1</v>
      </c>
      <c r="AV73">
        <v>2</v>
      </c>
      <c r="AW73">
        <v>27.5</v>
      </c>
      <c r="AX73">
        <v>72</v>
      </c>
      <c r="AY73">
        <v>3.8</v>
      </c>
      <c r="AZ73">
        <v>2</v>
      </c>
      <c r="BA73">
        <v>7.1</v>
      </c>
      <c r="BB73">
        <v>10.199999999999999</v>
      </c>
      <c r="BC73">
        <v>9.4</v>
      </c>
      <c r="BD73">
        <v>0.5</v>
      </c>
      <c r="BE73">
        <v>16.5</v>
      </c>
      <c r="BF73">
        <v>5.5</v>
      </c>
      <c r="BG73">
        <v>3.5</v>
      </c>
      <c r="BH73">
        <v>6.6</v>
      </c>
      <c r="BI73">
        <v>25.6</v>
      </c>
      <c r="BJ73">
        <v>4.2</v>
      </c>
      <c r="BK73">
        <v>21.6</v>
      </c>
      <c r="BL73">
        <v>17.2</v>
      </c>
      <c r="BM73">
        <v>2.5</v>
      </c>
      <c r="BN73">
        <v>19</v>
      </c>
      <c r="BO73">
        <v>8.5</v>
      </c>
      <c r="BP73">
        <v>17</v>
      </c>
      <c r="BQ73">
        <v>2.2000000000000002</v>
      </c>
      <c r="BR73">
        <v>7.8</v>
      </c>
      <c r="BS73">
        <v>5.5</v>
      </c>
      <c r="BT73">
        <v>12.6</v>
      </c>
      <c r="BU73">
        <v>11.5</v>
      </c>
      <c r="BV73">
        <v>22.3</v>
      </c>
      <c r="BW73">
        <v>1</v>
      </c>
      <c r="BX73">
        <v>1.5</v>
      </c>
      <c r="BY73">
        <v>10.5</v>
      </c>
      <c r="BZ73">
        <v>2</v>
      </c>
      <c r="CA73">
        <v>16.100000000000001</v>
      </c>
      <c r="CB73">
        <v>6.3</v>
      </c>
      <c r="CC73">
        <v>3.6</v>
      </c>
      <c r="CD73">
        <v>11.6</v>
      </c>
      <c r="CE73">
        <v>0.8</v>
      </c>
      <c r="CF73">
        <v>15.5</v>
      </c>
      <c r="CG73">
        <v>4.4000000000000004</v>
      </c>
      <c r="CH73">
        <v>4.5</v>
      </c>
      <c r="CI73">
        <v>9.5</v>
      </c>
      <c r="CJ73">
        <v>22.3</v>
      </c>
      <c r="CK73">
        <v>18.5</v>
      </c>
      <c r="CL73">
        <v>1</v>
      </c>
      <c r="CM73">
        <v>120</v>
      </c>
      <c r="CN73">
        <v>18</v>
      </c>
      <c r="CO73">
        <v>19</v>
      </c>
      <c r="CP73">
        <v>2.5</v>
      </c>
      <c r="CQ73">
        <v>2.2999999999999998</v>
      </c>
      <c r="CR73">
        <v>40.700000000000003</v>
      </c>
      <c r="CS73">
        <v>14.7</v>
      </c>
    </row>
    <row r="74" spans="1:97" x14ac:dyDescent="0.25">
      <c r="A74" t="s">
        <v>182</v>
      </c>
      <c r="B74">
        <v>12.5</v>
      </c>
      <c r="C74">
        <v>0.5</v>
      </c>
      <c r="D74">
        <v>7</v>
      </c>
      <c r="E74">
        <v>26</v>
      </c>
      <c r="F74">
        <v>21</v>
      </c>
      <c r="G74">
        <v>5</v>
      </c>
      <c r="H74">
        <v>9</v>
      </c>
      <c r="J74">
        <v>3.2</v>
      </c>
      <c r="K74">
        <v>2</v>
      </c>
      <c r="L74">
        <v>21.6</v>
      </c>
      <c r="M74">
        <v>8.6999999999999993</v>
      </c>
      <c r="N74">
        <v>16.399999999999999</v>
      </c>
      <c r="O74">
        <v>38</v>
      </c>
      <c r="P74">
        <v>3.5</v>
      </c>
      <c r="Q74">
        <v>16</v>
      </c>
      <c r="R74">
        <v>4.7</v>
      </c>
      <c r="S74">
        <v>2.8</v>
      </c>
      <c r="T74">
        <v>16</v>
      </c>
      <c r="U74">
        <v>14.3</v>
      </c>
      <c r="V74">
        <v>25</v>
      </c>
      <c r="W74">
        <v>2.2999999999999998</v>
      </c>
      <c r="X74">
        <v>4</v>
      </c>
      <c r="Y74">
        <v>6</v>
      </c>
      <c r="Z74">
        <v>8.5</v>
      </c>
      <c r="AA74">
        <v>6</v>
      </c>
      <c r="AB74">
        <v>25</v>
      </c>
      <c r="AC74">
        <v>10.5</v>
      </c>
      <c r="AD74">
        <v>1</v>
      </c>
      <c r="AE74">
        <v>2</v>
      </c>
      <c r="AF74">
        <v>1.5</v>
      </c>
      <c r="AH74">
        <v>4.8</v>
      </c>
      <c r="AI74">
        <v>4</v>
      </c>
      <c r="AJ74">
        <v>9.5</v>
      </c>
      <c r="AK74">
        <v>3.3</v>
      </c>
      <c r="AL74">
        <v>11.5</v>
      </c>
      <c r="AM74">
        <v>4.5</v>
      </c>
      <c r="AN74">
        <v>0.5</v>
      </c>
      <c r="AO74">
        <v>8</v>
      </c>
      <c r="AP74">
        <v>9.3000000000000007</v>
      </c>
      <c r="AQ74">
        <v>18.600000000000001</v>
      </c>
      <c r="AR74">
        <v>5.6</v>
      </c>
      <c r="AS74">
        <v>26</v>
      </c>
      <c r="AT74">
        <v>5</v>
      </c>
      <c r="AU74">
        <v>5.8</v>
      </c>
      <c r="AV74">
        <v>2.9</v>
      </c>
      <c r="AW74">
        <v>20.7</v>
      </c>
      <c r="AX74">
        <v>3.4</v>
      </c>
      <c r="AY74">
        <v>3.1</v>
      </c>
      <c r="AZ74">
        <v>1.4</v>
      </c>
      <c r="BA74">
        <v>23.2</v>
      </c>
      <c r="BB74">
        <v>3</v>
      </c>
      <c r="BC74">
        <v>12</v>
      </c>
      <c r="BD74">
        <v>31.5</v>
      </c>
      <c r="BE74">
        <v>8</v>
      </c>
      <c r="BF74">
        <v>11.5</v>
      </c>
      <c r="BG74">
        <v>16.8</v>
      </c>
      <c r="BH74">
        <v>12.5</v>
      </c>
      <c r="BI74">
        <v>71.5</v>
      </c>
      <c r="BJ74">
        <v>5.5</v>
      </c>
      <c r="BK74">
        <v>3.4</v>
      </c>
      <c r="BL74">
        <v>17</v>
      </c>
      <c r="BM74">
        <v>31</v>
      </c>
      <c r="BN74">
        <v>22</v>
      </c>
      <c r="BO74">
        <v>11</v>
      </c>
      <c r="BP74">
        <v>23.5</v>
      </c>
      <c r="BQ74">
        <v>17</v>
      </c>
      <c r="BR74">
        <v>20.100000000000001</v>
      </c>
      <c r="BS74">
        <v>1.3</v>
      </c>
      <c r="BT74">
        <v>5.4</v>
      </c>
      <c r="BU74">
        <v>16.399999999999999</v>
      </c>
      <c r="BV74">
        <v>13</v>
      </c>
      <c r="BW74">
        <v>1</v>
      </c>
      <c r="BX74">
        <v>13.5</v>
      </c>
      <c r="BY74">
        <v>9.5</v>
      </c>
      <c r="BZ74">
        <v>3.5</v>
      </c>
      <c r="CA74">
        <v>28.6</v>
      </c>
      <c r="CB74">
        <v>8.1999999999999993</v>
      </c>
      <c r="CC74">
        <v>12.4</v>
      </c>
      <c r="CD74">
        <v>4.5</v>
      </c>
      <c r="CE74">
        <v>20.399999999999999</v>
      </c>
      <c r="CF74">
        <v>10</v>
      </c>
      <c r="CG74">
        <v>6.5</v>
      </c>
      <c r="CH74">
        <v>7.4</v>
      </c>
      <c r="CI74">
        <v>16</v>
      </c>
      <c r="CJ74">
        <v>15.9</v>
      </c>
      <c r="CK74">
        <v>7.5</v>
      </c>
      <c r="CL74">
        <v>5.4</v>
      </c>
      <c r="CN74">
        <v>13</v>
      </c>
      <c r="CO74">
        <v>7</v>
      </c>
      <c r="CP74">
        <v>2.8</v>
      </c>
      <c r="CQ74">
        <v>12.3</v>
      </c>
      <c r="CR74">
        <v>10.4</v>
      </c>
      <c r="CS74">
        <v>8.5</v>
      </c>
    </row>
    <row r="75" spans="1:97" x14ac:dyDescent="0.25">
      <c r="A75" t="s">
        <v>183</v>
      </c>
      <c r="B75">
        <v>10.5</v>
      </c>
      <c r="C75">
        <v>12.7</v>
      </c>
      <c r="D75">
        <v>8.5</v>
      </c>
      <c r="E75">
        <v>7</v>
      </c>
      <c r="F75">
        <v>20.5</v>
      </c>
      <c r="G75">
        <v>51</v>
      </c>
      <c r="H75">
        <v>12.2</v>
      </c>
      <c r="J75">
        <v>3</v>
      </c>
      <c r="K75">
        <v>18</v>
      </c>
      <c r="L75">
        <v>3</v>
      </c>
      <c r="M75">
        <v>17.5</v>
      </c>
      <c r="N75">
        <v>18.5</v>
      </c>
      <c r="O75">
        <v>12</v>
      </c>
      <c r="P75">
        <v>6.8</v>
      </c>
      <c r="Q75">
        <v>4.5</v>
      </c>
      <c r="R75">
        <v>16.8</v>
      </c>
      <c r="S75">
        <v>11.5</v>
      </c>
      <c r="T75">
        <v>9.5</v>
      </c>
      <c r="U75">
        <v>37.5</v>
      </c>
      <c r="V75">
        <v>11</v>
      </c>
      <c r="W75">
        <v>7</v>
      </c>
      <c r="X75">
        <v>4.8</v>
      </c>
      <c r="Y75">
        <v>5.4</v>
      </c>
      <c r="Z75">
        <v>3</v>
      </c>
      <c r="AA75">
        <v>2</v>
      </c>
      <c r="AB75">
        <v>7</v>
      </c>
      <c r="AC75">
        <v>5.6</v>
      </c>
      <c r="AD75">
        <v>15</v>
      </c>
      <c r="AE75">
        <v>7</v>
      </c>
      <c r="AF75">
        <v>56.1</v>
      </c>
      <c r="AH75">
        <v>0.8</v>
      </c>
      <c r="AI75">
        <v>2.4</v>
      </c>
      <c r="AJ75">
        <v>25.6</v>
      </c>
      <c r="AK75">
        <v>13.9</v>
      </c>
      <c r="AL75">
        <v>5.4</v>
      </c>
      <c r="AM75">
        <v>3.5</v>
      </c>
      <c r="AN75">
        <v>3.5</v>
      </c>
      <c r="AO75">
        <v>13.2</v>
      </c>
      <c r="AP75">
        <v>15.5</v>
      </c>
      <c r="AQ75">
        <v>16.2</v>
      </c>
      <c r="AR75">
        <v>3</v>
      </c>
      <c r="AS75">
        <v>3</v>
      </c>
      <c r="AT75">
        <v>5.5</v>
      </c>
      <c r="AU75">
        <v>6</v>
      </c>
      <c r="AV75">
        <v>3</v>
      </c>
      <c r="AW75">
        <v>7.4</v>
      </c>
      <c r="AX75">
        <v>9.8000000000000007</v>
      </c>
      <c r="AY75">
        <v>1.4</v>
      </c>
      <c r="AZ75">
        <v>6</v>
      </c>
      <c r="BA75">
        <v>27.5</v>
      </c>
      <c r="BB75">
        <v>8.5</v>
      </c>
      <c r="BC75">
        <v>1.6</v>
      </c>
      <c r="BD75">
        <v>12</v>
      </c>
      <c r="BE75">
        <v>46.5</v>
      </c>
      <c r="BF75">
        <v>7</v>
      </c>
      <c r="BG75">
        <v>10.8</v>
      </c>
      <c r="BH75">
        <v>13.4</v>
      </c>
      <c r="BI75">
        <v>12</v>
      </c>
      <c r="BJ75">
        <v>5.2</v>
      </c>
      <c r="BK75">
        <v>5.8</v>
      </c>
      <c r="BL75">
        <v>6.8</v>
      </c>
      <c r="BN75">
        <v>9.8000000000000007</v>
      </c>
      <c r="BO75">
        <v>7.5</v>
      </c>
      <c r="BP75">
        <v>10.199999999999999</v>
      </c>
      <c r="BQ75">
        <v>11.3</v>
      </c>
      <c r="BR75">
        <v>12.2</v>
      </c>
      <c r="BS75">
        <v>3</v>
      </c>
      <c r="BT75">
        <v>2.2999999999999998</v>
      </c>
      <c r="BU75">
        <v>14.8</v>
      </c>
      <c r="BV75">
        <v>26.2</v>
      </c>
      <c r="BW75">
        <v>1.5</v>
      </c>
      <c r="BX75">
        <v>12.5</v>
      </c>
      <c r="BY75">
        <v>7.5</v>
      </c>
      <c r="BZ75">
        <v>19.5</v>
      </c>
      <c r="CA75">
        <v>20.399999999999999</v>
      </c>
      <c r="CB75">
        <v>29.4</v>
      </c>
      <c r="CC75">
        <v>1.5</v>
      </c>
      <c r="CD75">
        <v>2.5</v>
      </c>
      <c r="CE75">
        <v>6.3</v>
      </c>
      <c r="CF75">
        <v>27.3</v>
      </c>
      <c r="CG75">
        <v>7.8</v>
      </c>
      <c r="CH75">
        <v>5.3</v>
      </c>
      <c r="CI75">
        <v>1</v>
      </c>
      <c r="CJ75">
        <v>24.4</v>
      </c>
      <c r="CK75">
        <v>9</v>
      </c>
      <c r="CL75">
        <v>7.2</v>
      </c>
      <c r="CN75">
        <v>3</v>
      </c>
      <c r="CO75">
        <v>1.9</v>
      </c>
      <c r="CP75">
        <v>5.6</v>
      </c>
      <c r="CQ75">
        <v>10</v>
      </c>
      <c r="CR75">
        <v>7.5</v>
      </c>
      <c r="CS75">
        <v>2.7</v>
      </c>
    </row>
    <row r="76" spans="1:97" x14ac:dyDescent="0.25">
      <c r="A76" t="s">
        <v>184</v>
      </c>
    </row>
    <row r="77" spans="1:97" x14ac:dyDescent="0.25">
      <c r="A77">
        <v>1</v>
      </c>
      <c r="B77">
        <v>1.8</v>
      </c>
      <c r="C77">
        <v>1</v>
      </c>
      <c r="D77">
        <v>2</v>
      </c>
      <c r="E77">
        <v>1.9</v>
      </c>
      <c r="F77">
        <v>1.4</v>
      </c>
      <c r="G77">
        <v>0.8</v>
      </c>
      <c r="H77">
        <v>1</v>
      </c>
      <c r="I77">
        <v>1.5</v>
      </c>
      <c r="J77">
        <v>1.5</v>
      </c>
      <c r="K77">
        <v>1.5</v>
      </c>
      <c r="L77">
        <v>1.5</v>
      </c>
      <c r="M77">
        <v>2.1</v>
      </c>
      <c r="N77">
        <v>1.8</v>
      </c>
      <c r="O77">
        <v>1.3</v>
      </c>
      <c r="P77">
        <v>1.5</v>
      </c>
      <c r="Q77">
        <v>1.6</v>
      </c>
      <c r="R77">
        <v>1.5</v>
      </c>
      <c r="S77">
        <v>2.5</v>
      </c>
      <c r="T77">
        <v>1.7</v>
      </c>
      <c r="U77">
        <v>1.8</v>
      </c>
      <c r="V77">
        <v>1.5</v>
      </c>
      <c r="W77">
        <v>10.1</v>
      </c>
      <c r="X77">
        <v>1.5</v>
      </c>
      <c r="Y77">
        <v>2</v>
      </c>
      <c r="Z77">
        <v>2.1</v>
      </c>
      <c r="AA77">
        <v>3.4</v>
      </c>
      <c r="AB77">
        <v>1.3</v>
      </c>
      <c r="AC77">
        <v>2.5</v>
      </c>
      <c r="AD77">
        <v>2.1</v>
      </c>
      <c r="AE77">
        <v>2.1</v>
      </c>
      <c r="AF77">
        <v>2.4</v>
      </c>
      <c r="AG77">
        <v>1.8</v>
      </c>
      <c r="AH77">
        <v>1.7</v>
      </c>
      <c r="AI77">
        <v>2.1</v>
      </c>
      <c r="AJ77">
        <v>2.1</v>
      </c>
      <c r="AK77">
        <v>1.7</v>
      </c>
      <c r="AL77">
        <v>2.5</v>
      </c>
      <c r="AM77">
        <v>1.5</v>
      </c>
      <c r="AN77">
        <v>1.5</v>
      </c>
      <c r="AO77">
        <v>2.6</v>
      </c>
      <c r="AP77">
        <v>1.8</v>
      </c>
      <c r="AQ77">
        <v>1.8</v>
      </c>
      <c r="AR77">
        <v>1.1000000000000001</v>
      </c>
      <c r="AS77">
        <v>1.5</v>
      </c>
      <c r="AT77">
        <v>2.2000000000000002</v>
      </c>
      <c r="AU77">
        <v>1.5</v>
      </c>
      <c r="AV77">
        <v>1.6</v>
      </c>
      <c r="AW77">
        <v>1.5</v>
      </c>
      <c r="AX77">
        <v>3</v>
      </c>
      <c r="AY77">
        <v>2</v>
      </c>
      <c r="AZ77">
        <v>1.9</v>
      </c>
      <c r="BA77">
        <v>1.3</v>
      </c>
      <c r="BB77">
        <v>2.1</v>
      </c>
      <c r="BC77">
        <v>0.7</v>
      </c>
      <c r="BD77">
        <v>1.2</v>
      </c>
      <c r="BE77">
        <v>1.4</v>
      </c>
      <c r="BF77">
        <v>1.8</v>
      </c>
      <c r="BG77">
        <v>2.2000000000000002</v>
      </c>
      <c r="BH77">
        <v>1</v>
      </c>
      <c r="BI77">
        <v>3</v>
      </c>
      <c r="BJ77">
        <v>1.9</v>
      </c>
      <c r="BK77">
        <v>1.3</v>
      </c>
      <c r="BL77">
        <v>1.6</v>
      </c>
      <c r="BM77">
        <v>1.1000000000000001</v>
      </c>
      <c r="BN77">
        <v>1.1000000000000001</v>
      </c>
      <c r="BO77">
        <v>1.2</v>
      </c>
      <c r="BP77">
        <v>1.4</v>
      </c>
      <c r="BQ77">
        <v>1.7</v>
      </c>
      <c r="BR77">
        <v>1.8</v>
      </c>
      <c r="BS77">
        <v>1.5</v>
      </c>
      <c r="BT77">
        <v>1.4</v>
      </c>
      <c r="BU77">
        <v>1.4</v>
      </c>
      <c r="BV77">
        <v>1.4</v>
      </c>
      <c r="BW77">
        <v>1.3</v>
      </c>
      <c r="BX77">
        <v>1.6</v>
      </c>
      <c r="BY77">
        <v>1.8</v>
      </c>
      <c r="BZ77">
        <v>1.2</v>
      </c>
      <c r="CA77">
        <v>1.1000000000000001</v>
      </c>
      <c r="CB77">
        <v>1.9</v>
      </c>
      <c r="CC77">
        <v>1.3</v>
      </c>
      <c r="CD77">
        <v>1.3</v>
      </c>
      <c r="CE77">
        <v>0.7</v>
      </c>
      <c r="CF77">
        <v>1.3</v>
      </c>
      <c r="CG77">
        <v>2.1</v>
      </c>
      <c r="CH77">
        <v>1.5</v>
      </c>
      <c r="CI77">
        <v>1.6</v>
      </c>
      <c r="CJ77">
        <v>1.2</v>
      </c>
      <c r="CK77">
        <v>2.2000000000000002</v>
      </c>
      <c r="CL77">
        <v>1.5</v>
      </c>
      <c r="CM77">
        <v>1.4</v>
      </c>
      <c r="CN77">
        <v>1.6</v>
      </c>
      <c r="CO77">
        <v>1.4</v>
      </c>
      <c r="CP77">
        <v>1.3</v>
      </c>
      <c r="CQ77">
        <v>2.1</v>
      </c>
      <c r="CR77">
        <v>1.5</v>
      </c>
      <c r="CS77">
        <v>1.3</v>
      </c>
    </row>
    <row r="78" spans="1:97" x14ac:dyDescent="0.25">
      <c r="A78">
        <v>2</v>
      </c>
      <c r="B78">
        <v>1.7</v>
      </c>
      <c r="C78">
        <v>1</v>
      </c>
      <c r="D78">
        <v>1.4</v>
      </c>
      <c r="E78">
        <v>1.5</v>
      </c>
      <c r="F78">
        <v>2</v>
      </c>
      <c r="G78">
        <v>1.6</v>
      </c>
      <c r="H78">
        <v>1.5</v>
      </c>
      <c r="I78">
        <v>1.8</v>
      </c>
      <c r="J78">
        <v>2</v>
      </c>
      <c r="K78">
        <v>3</v>
      </c>
      <c r="L78">
        <v>1.8</v>
      </c>
      <c r="M78">
        <v>1.4</v>
      </c>
      <c r="N78">
        <v>1.2</v>
      </c>
      <c r="O78">
        <v>2</v>
      </c>
      <c r="P78">
        <v>2</v>
      </c>
      <c r="Q78">
        <v>1.2</v>
      </c>
      <c r="R78">
        <v>2.6</v>
      </c>
      <c r="S78">
        <v>2.1</v>
      </c>
      <c r="T78">
        <v>1.6</v>
      </c>
      <c r="U78">
        <v>1.2</v>
      </c>
      <c r="V78">
        <v>1.4</v>
      </c>
      <c r="W78">
        <v>1.2</v>
      </c>
      <c r="X78">
        <v>2.2000000000000002</v>
      </c>
      <c r="Y78">
        <v>1.6</v>
      </c>
      <c r="Z78">
        <v>1.5</v>
      </c>
      <c r="AA78">
        <v>2.1</v>
      </c>
      <c r="AB78">
        <v>2.8</v>
      </c>
      <c r="AC78">
        <v>2</v>
      </c>
      <c r="AD78">
        <v>2.2999999999999998</v>
      </c>
      <c r="AE78">
        <v>2.2000000000000002</v>
      </c>
      <c r="AF78">
        <v>2.2999999999999998</v>
      </c>
      <c r="AG78">
        <v>0.8</v>
      </c>
      <c r="AH78">
        <v>2</v>
      </c>
      <c r="AI78">
        <v>2.5</v>
      </c>
      <c r="AJ78">
        <v>2.2999999999999998</v>
      </c>
      <c r="AK78">
        <v>2.2999999999999998</v>
      </c>
      <c r="AL78">
        <v>1.9</v>
      </c>
      <c r="AM78">
        <v>1.2</v>
      </c>
      <c r="AN78">
        <v>2.2000000000000002</v>
      </c>
      <c r="AO78">
        <v>1.8</v>
      </c>
      <c r="AP78">
        <v>1.2</v>
      </c>
      <c r="AQ78">
        <v>2.4</v>
      </c>
      <c r="AR78">
        <v>1.1000000000000001</v>
      </c>
      <c r="AS78">
        <v>1.8</v>
      </c>
      <c r="AT78">
        <v>2.2999999999999998</v>
      </c>
      <c r="AU78">
        <v>2</v>
      </c>
      <c r="AV78">
        <v>1.4</v>
      </c>
      <c r="AW78">
        <v>2.2999999999999998</v>
      </c>
      <c r="AX78">
        <v>1</v>
      </c>
      <c r="AY78">
        <v>2.5</v>
      </c>
      <c r="AZ78">
        <v>0.8</v>
      </c>
      <c r="BA78">
        <v>1.7</v>
      </c>
      <c r="BB78">
        <v>1.7</v>
      </c>
      <c r="BC78">
        <v>0.8</v>
      </c>
      <c r="BD78">
        <v>1.7</v>
      </c>
      <c r="BE78">
        <v>1.7</v>
      </c>
      <c r="BF78">
        <v>1.5</v>
      </c>
      <c r="BG78">
        <v>2.2999999999999998</v>
      </c>
      <c r="BH78">
        <v>1.6</v>
      </c>
      <c r="BI78">
        <v>2.2000000000000002</v>
      </c>
      <c r="BJ78">
        <v>1.8</v>
      </c>
      <c r="BK78">
        <v>1.4</v>
      </c>
      <c r="BL78">
        <v>1.9</v>
      </c>
      <c r="BM78">
        <v>2.2000000000000002</v>
      </c>
      <c r="BN78">
        <v>1.3</v>
      </c>
      <c r="BO78">
        <v>1.4</v>
      </c>
      <c r="BP78">
        <v>1.2</v>
      </c>
      <c r="BQ78">
        <v>1.5</v>
      </c>
      <c r="BR78">
        <v>1</v>
      </c>
      <c r="BS78">
        <v>1.3</v>
      </c>
      <c r="BT78">
        <v>2.2999999999999998</v>
      </c>
      <c r="BU78">
        <v>1.9</v>
      </c>
      <c r="BV78">
        <v>0.8</v>
      </c>
      <c r="BW78">
        <v>2</v>
      </c>
      <c r="BX78">
        <v>1.4</v>
      </c>
      <c r="BY78">
        <v>1.2</v>
      </c>
      <c r="BZ78">
        <v>1.3</v>
      </c>
      <c r="CA78">
        <v>0.7</v>
      </c>
      <c r="CB78">
        <v>1.7</v>
      </c>
      <c r="CC78">
        <v>1.2</v>
      </c>
      <c r="CD78">
        <v>0.6</v>
      </c>
      <c r="CE78">
        <v>1</v>
      </c>
      <c r="CF78">
        <v>1</v>
      </c>
      <c r="CG78">
        <v>0.6</v>
      </c>
      <c r="CH78">
        <v>1.6</v>
      </c>
      <c r="CI78">
        <v>2</v>
      </c>
      <c r="CJ78">
        <v>0.3</v>
      </c>
      <c r="CK78">
        <v>1.5</v>
      </c>
      <c r="CL78">
        <v>1.5</v>
      </c>
      <c r="CM78">
        <v>1.2</v>
      </c>
      <c r="CN78">
        <v>1.5</v>
      </c>
      <c r="CO78">
        <v>1.6</v>
      </c>
      <c r="CP78">
        <v>0.9</v>
      </c>
      <c r="CQ78">
        <v>2</v>
      </c>
      <c r="CR78">
        <v>1.1000000000000001</v>
      </c>
      <c r="CS78">
        <v>1.1000000000000001</v>
      </c>
    </row>
    <row r="79" spans="1:97" x14ac:dyDescent="0.25">
      <c r="A79">
        <v>3</v>
      </c>
      <c r="B79">
        <v>1</v>
      </c>
      <c r="C79">
        <v>1.2</v>
      </c>
      <c r="D79">
        <v>1</v>
      </c>
      <c r="E79">
        <v>2</v>
      </c>
      <c r="F79">
        <v>2</v>
      </c>
      <c r="G79">
        <v>1.7</v>
      </c>
      <c r="H79">
        <v>2</v>
      </c>
      <c r="I79">
        <v>1.8</v>
      </c>
      <c r="J79">
        <v>1.8</v>
      </c>
      <c r="K79">
        <v>1.6</v>
      </c>
      <c r="L79">
        <v>1.6</v>
      </c>
      <c r="M79">
        <v>2.2000000000000002</v>
      </c>
      <c r="N79">
        <v>1.5</v>
      </c>
      <c r="O79">
        <v>1.8</v>
      </c>
      <c r="P79">
        <v>2.1</v>
      </c>
      <c r="Q79">
        <v>2</v>
      </c>
      <c r="R79">
        <v>2.2999999999999998</v>
      </c>
      <c r="S79">
        <v>2</v>
      </c>
      <c r="T79">
        <v>1.4</v>
      </c>
      <c r="U79">
        <v>1.9</v>
      </c>
      <c r="V79">
        <v>2.2000000000000002</v>
      </c>
      <c r="W79">
        <v>2.2999999999999998</v>
      </c>
      <c r="X79">
        <v>1.5</v>
      </c>
      <c r="Y79">
        <v>1.8</v>
      </c>
      <c r="Z79">
        <v>1.9</v>
      </c>
      <c r="AA79">
        <v>2</v>
      </c>
      <c r="AB79">
        <v>2</v>
      </c>
      <c r="AC79">
        <v>2.1</v>
      </c>
      <c r="AD79">
        <v>1.6</v>
      </c>
      <c r="AE79">
        <v>1.8</v>
      </c>
      <c r="AF79">
        <v>2.8</v>
      </c>
      <c r="AG79">
        <v>2.1</v>
      </c>
      <c r="AH79">
        <v>1.5</v>
      </c>
      <c r="AI79">
        <v>2.7</v>
      </c>
      <c r="AJ79">
        <v>1.3</v>
      </c>
      <c r="AK79">
        <v>2.2000000000000002</v>
      </c>
      <c r="AL79">
        <v>2.2999999999999998</v>
      </c>
      <c r="AM79">
        <v>2</v>
      </c>
      <c r="AN79">
        <v>1.6</v>
      </c>
      <c r="AO79">
        <v>2.1</v>
      </c>
      <c r="AP79">
        <v>1.5</v>
      </c>
      <c r="AQ79">
        <v>1.6</v>
      </c>
      <c r="AR79">
        <v>2.6</v>
      </c>
      <c r="AS79">
        <v>2.2000000000000002</v>
      </c>
      <c r="AT79">
        <v>2.2999999999999998</v>
      </c>
      <c r="AU79">
        <v>1.8</v>
      </c>
      <c r="AV79">
        <v>2.2999999999999998</v>
      </c>
      <c r="AW79">
        <v>2.2000000000000002</v>
      </c>
      <c r="AX79">
        <v>1.2</v>
      </c>
      <c r="AY79">
        <v>2.2000000000000002</v>
      </c>
      <c r="AZ79">
        <v>1.3</v>
      </c>
      <c r="BA79">
        <v>2.6</v>
      </c>
      <c r="BB79">
        <v>1.5</v>
      </c>
      <c r="BC79">
        <v>1.6</v>
      </c>
      <c r="BD79">
        <v>1.1000000000000001</v>
      </c>
      <c r="BE79">
        <v>1.8</v>
      </c>
      <c r="BF79">
        <v>1.6</v>
      </c>
      <c r="BG79">
        <v>2.5</v>
      </c>
      <c r="BH79">
        <v>1.1000000000000001</v>
      </c>
      <c r="BI79">
        <v>2.4</v>
      </c>
      <c r="BJ79">
        <v>1.7</v>
      </c>
      <c r="BK79">
        <v>1.8</v>
      </c>
      <c r="BL79">
        <v>1.5</v>
      </c>
      <c r="BM79">
        <v>1.7</v>
      </c>
      <c r="BN79">
        <v>2.1</v>
      </c>
      <c r="BO79">
        <v>2.2999999999999998</v>
      </c>
      <c r="BP79">
        <v>2</v>
      </c>
      <c r="BQ79">
        <v>2.2999999999999998</v>
      </c>
      <c r="BR79">
        <v>0.7</v>
      </c>
      <c r="BS79">
        <v>1.6</v>
      </c>
      <c r="BT79">
        <v>1.6</v>
      </c>
      <c r="BU79">
        <v>1.3</v>
      </c>
      <c r="BV79">
        <v>1.1000000000000001</v>
      </c>
      <c r="BW79">
        <v>1.6</v>
      </c>
      <c r="BX79">
        <v>1.5</v>
      </c>
      <c r="BY79">
        <v>1.6</v>
      </c>
      <c r="BZ79">
        <v>1.5</v>
      </c>
      <c r="CA79">
        <v>1</v>
      </c>
      <c r="CB79" s="9">
        <v>2</v>
      </c>
      <c r="CC79" s="9">
        <v>1.6</v>
      </c>
      <c r="CD79">
        <v>1.6</v>
      </c>
      <c r="CE79">
        <v>1.2</v>
      </c>
      <c r="CF79">
        <v>1.4</v>
      </c>
      <c r="CG79">
        <v>1.7</v>
      </c>
      <c r="CH79">
        <v>1.6</v>
      </c>
      <c r="CI79">
        <v>1.6</v>
      </c>
      <c r="CJ79">
        <v>2.2999999999999998</v>
      </c>
      <c r="CK79">
        <v>1.1000000000000001</v>
      </c>
      <c r="CL79">
        <v>2</v>
      </c>
      <c r="CM79">
        <v>1.5</v>
      </c>
      <c r="CN79">
        <v>1.1000000000000001</v>
      </c>
      <c r="CO79">
        <v>1.5</v>
      </c>
      <c r="CP79">
        <v>1.5</v>
      </c>
      <c r="CQ79">
        <v>2.1</v>
      </c>
      <c r="CR79">
        <v>1.2</v>
      </c>
      <c r="CS79">
        <v>1</v>
      </c>
    </row>
    <row r="80" spans="1:97" x14ac:dyDescent="0.25">
      <c r="A80">
        <v>4</v>
      </c>
      <c r="B80">
        <v>0.9</v>
      </c>
      <c r="C80">
        <v>2</v>
      </c>
      <c r="D80">
        <v>2</v>
      </c>
      <c r="E80">
        <v>1</v>
      </c>
      <c r="F80">
        <v>2.4</v>
      </c>
      <c r="G80">
        <v>2.6</v>
      </c>
      <c r="H80">
        <v>2.2000000000000002</v>
      </c>
      <c r="I80">
        <v>0.8</v>
      </c>
      <c r="J80">
        <v>1.6</v>
      </c>
      <c r="K80">
        <v>1.8</v>
      </c>
      <c r="L80">
        <v>1.9</v>
      </c>
      <c r="M80">
        <v>1.8</v>
      </c>
      <c r="N80">
        <v>2</v>
      </c>
      <c r="O80">
        <v>2.2000000000000002</v>
      </c>
      <c r="P80">
        <v>1.8</v>
      </c>
      <c r="Q80">
        <v>1.5</v>
      </c>
      <c r="R80">
        <v>1.6</v>
      </c>
      <c r="S80">
        <v>1.9</v>
      </c>
      <c r="T80">
        <v>1.5</v>
      </c>
      <c r="U80">
        <v>2</v>
      </c>
      <c r="V80">
        <v>1.7</v>
      </c>
      <c r="W80">
        <v>2.4</v>
      </c>
      <c r="X80">
        <v>2.2999999999999998</v>
      </c>
      <c r="Y80">
        <v>1.5</v>
      </c>
      <c r="Z80">
        <v>2.1</v>
      </c>
      <c r="AA80">
        <v>2.1</v>
      </c>
      <c r="AB80">
        <v>1.4</v>
      </c>
      <c r="AC80">
        <v>1.9</v>
      </c>
      <c r="AD80">
        <v>2.2000000000000002</v>
      </c>
      <c r="AE80">
        <v>1.8</v>
      </c>
      <c r="AF80">
        <v>1.6</v>
      </c>
      <c r="AG80">
        <v>2</v>
      </c>
      <c r="AH80">
        <v>2.5</v>
      </c>
      <c r="AI80">
        <v>2.2999999999999998</v>
      </c>
      <c r="AJ80">
        <v>1.1000000000000001</v>
      </c>
      <c r="AK80">
        <v>2.2999999999999998</v>
      </c>
      <c r="AL80">
        <v>1.8</v>
      </c>
      <c r="AM80">
        <v>1.8</v>
      </c>
      <c r="AN80">
        <v>1.3</v>
      </c>
      <c r="AO80">
        <v>1.2</v>
      </c>
      <c r="AP80">
        <v>1.3</v>
      </c>
      <c r="AQ80">
        <v>1.8</v>
      </c>
      <c r="AR80">
        <v>2.1</v>
      </c>
      <c r="AS80">
        <v>1.5</v>
      </c>
      <c r="AT80">
        <v>2.1</v>
      </c>
      <c r="AU80">
        <v>2</v>
      </c>
      <c r="AV80">
        <v>2.5</v>
      </c>
      <c r="AW80">
        <v>1.4</v>
      </c>
      <c r="AX80">
        <v>2.2999999999999998</v>
      </c>
      <c r="AY80">
        <v>1.4</v>
      </c>
      <c r="AZ80">
        <v>1.4</v>
      </c>
      <c r="BA80">
        <v>2.2000000000000002</v>
      </c>
      <c r="BB80">
        <v>2.5</v>
      </c>
      <c r="BC80">
        <v>1</v>
      </c>
      <c r="BD80">
        <v>1</v>
      </c>
      <c r="BE80">
        <v>2.1</v>
      </c>
      <c r="BF80">
        <v>2.2000000000000002</v>
      </c>
      <c r="BG80">
        <v>1.6</v>
      </c>
      <c r="BH80">
        <v>1.3</v>
      </c>
      <c r="BI80">
        <v>0.6</v>
      </c>
      <c r="BJ80">
        <v>1.7</v>
      </c>
      <c r="BK80">
        <v>1.4</v>
      </c>
      <c r="BL80">
        <v>1.7</v>
      </c>
      <c r="BM80">
        <v>0.6</v>
      </c>
      <c r="BN80">
        <v>2.2999999999999998</v>
      </c>
      <c r="BO80">
        <v>2.2000000000000002</v>
      </c>
      <c r="BP80">
        <v>2.6</v>
      </c>
      <c r="BQ80">
        <v>1.8</v>
      </c>
      <c r="BR80">
        <v>1.6</v>
      </c>
      <c r="BS80">
        <v>2.7</v>
      </c>
      <c r="BT80">
        <v>2</v>
      </c>
      <c r="BU80">
        <v>1.5</v>
      </c>
      <c r="BV80">
        <v>1.4</v>
      </c>
      <c r="BW80">
        <v>1.2</v>
      </c>
      <c r="BX80">
        <v>1.8</v>
      </c>
      <c r="BY80">
        <v>2</v>
      </c>
      <c r="BZ80">
        <v>2.1</v>
      </c>
      <c r="CA80" s="9">
        <v>1.1000000000000001</v>
      </c>
      <c r="CB80" s="9">
        <v>1.6</v>
      </c>
      <c r="CC80" s="9">
        <v>1.5</v>
      </c>
      <c r="CD80">
        <v>2</v>
      </c>
      <c r="CE80">
        <v>1.5</v>
      </c>
      <c r="CF80">
        <v>1.4</v>
      </c>
      <c r="CG80">
        <v>1.6</v>
      </c>
      <c r="CH80">
        <v>2.1</v>
      </c>
      <c r="CI80">
        <v>1.5</v>
      </c>
      <c r="CJ80">
        <v>1.5</v>
      </c>
      <c r="CK80">
        <v>1.6</v>
      </c>
      <c r="CL80">
        <v>1.5</v>
      </c>
      <c r="CM80">
        <v>1.1000000000000001</v>
      </c>
      <c r="CN80">
        <v>1.4</v>
      </c>
      <c r="CO80">
        <v>1.3</v>
      </c>
      <c r="CP80">
        <v>1.8</v>
      </c>
      <c r="CQ80">
        <v>1.7</v>
      </c>
      <c r="CR80">
        <v>1.1000000000000001</v>
      </c>
      <c r="CS80">
        <v>0.4</v>
      </c>
    </row>
    <row r="81" spans="1:97" x14ac:dyDescent="0.25">
      <c r="A81" s="8">
        <v>5</v>
      </c>
      <c r="B81" s="8">
        <v>1.2</v>
      </c>
      <c r="C81" s="8">
        <v>1.8</v>
      </c>
      <c r="D81" s="8">
        <v>1.2</v>
      </c>
      <c r="E81" s="8">
        <v>1.1000000000000001</v>
      </c>
      <c r="F81" s="8">
        <v>1.5</v>
      </c>
      <c r="G81" s="8">
        <v>1.5</v>
      </c>
      <c r="H81" s="8">
        <v>2</v>
      </c>
      <c r="I81" s="8">
        <v>1.6</v>
      </c>
      <c r="J81" s="8">
        <v>1.9</v>
      </c>
      <c r="K81" s="8">
        <v>2.2000000000000002</v>
      </c>
      <c r="L81" s="8">
        <v>2</v>
      </c>
      <c r="M81" s="8">
        <v>2.1</v>
      </c>
      <c r="N81" s="8">
        <v>1.2</v>
      </c>
      <c r="O81" s="8">
        <v>2</v>
      </c>
      <c r="P81" s="8">
        <v>1.6</v>
      </c>
      <c r="Q81" s="8">
        <v>1.2</v>
      </c>
      <c r="R81" s="8">
        <v>2.5</v>
      </c>
      <c r="S81" s="8">
        <v>1.7</v>
      </c>
      <c r="T81" s="8">
        <v>1.8</v>
      </c>
      <c r="U81" s="8">
        <v>1.6</v>
      </c>
      <c r="V81" s="8">
        <v>1.4</v>
      </c>
      <c r="W81" s="8">
        <v>1.2</v>
      </c>
      <c r="X81" s="8">
        <v>1.2</v>
      </c>
      <c r="Y81" s="8">
        <v>2</v>
      </c>
      <c r="Z81" s="8">
        <v>2.2999999999999998</v>
      </c>
      <c r="AA81" s="8">
        <v>1.2</v>
      </c>
      <c r="AB81" s="8">
        <v>2.1</v>
      </c>
      <c r="AC81" s="8">
        <v>1.2</v>
      </c>
      <c r="AD81" s="8">
        <v>1.5</v>
      </c>
      <c r="AE81" s="8">
        <v>1.5</v>
      </c>
      <c r="AF81" s="8">
        <v>2</v>
      </c>
      <c r="AG81" s="8">
        <v>1.9</v>
      </c>
      <c r="AH81" s="8">
        <v>2.5</v>
      </c>
      <c r="AI81" s="8">
        <v>1.5</v>
      </c>
      <c r="AJ81" s="8">
        <v>2.2000000000000002</v>
      </c>
      <c r="AK81" s="8">
        <v>2.1</v>
      </c>
      <c r="AL81" s="8">
        <v>3</v>
      </c>
      <c r="AM81" s="8">
        <v>2.1</v>
      </c>
      <c r="AN81" s="8">
        <v>2</v>
      </c>
      <c r="AO81" s="8">
        <v>1.4</v>
      </c>
      <c r="AP81" s="8">
        <v>0.5</v>
      </c>
      <c r="AQ81" s="8">
        <v>0.9</v>
      </c>
      <c r="AR81" s="8">
        <v>1.5</v>
      </c>
      <c r="AS81" s="8">
        <v>2.1</v>
      </c>
      <c r="AT81" s="8">
        <v>2.5</v>
      </c>
      <c r="AU81" s="8">
        <v>2.2999999999999998</v>
      </c>
      <c r="AV81" s="8">
        <v>2</v>
      </c>
      <c r="AW81" s="8">
        <v>0.9</v>
      </c>
      <c r="AX81" s="8">
        <v>2.5</v>
      </c>
      <c r="AY81" s="8">
        <v>2.2999999999999998</v>
      </c>
      <c r="AZ81" s="8">
        <v>1.5</v>
      </c>
      <c r="BA81" s="8">
        <v>1.8</v>
      </c>
      <c r="BB81" s="8">
        <v>2</v>
      </c>
      <c r="BC81" s="8">
        <v>1.3</v>
      </c>
      <c r="BD81" s="8">
        <v>2.1</v>
      </c>
      <c r="BE81" s="8">
        <v>1.7</v>
      </c>
      <c r="BF81" s="8">
        <v>2.1</v>
      </c>
      <c r="BG81" s="8">
        <v>1.5</v>
      </c>
      <c r="BH81" s="8">
        <v>1.5</v>
      </c>
      <c r="BI81" s="8">
        <v>1.5</v>
      </c>
      <c r="BJ81" s="8">
        <v>1.6</v>
      </c>
      <c r="BK81" s="8">
        <v>1.5</v>
      </c>
      <c r="BL81" s="8">
        <v>2.2999999999999998</v>
      </c>
      <c r="BM81" s="8">
        <v>1.6</v>
      </c>
      <c r="BN81" s="8">
        <v>2</v>
      </c>
      <c r="BO81" s="8">
        <v>1.9</v>
      </c>
      <c r="BP81" s="8">
        <v>1.5</v>
      </c>
      <c r="BQ81" s="8">
        <v>1</v>
      </c>
      <c r="BR81" s="8">
        <v>1.1000000000000001</v>
      </c>
      <c r="BS81" s="8">
        <v>1.6</v>
      </c>
      <c r="BT81" s="8">
        <v>1.2</v>
      </c>
      <c r="BU81" s="8">
        <v>1.4</v>
      </c>
      <c r="BV81" s="8">
        <v>2.2999999999999998</v>
      </c>
      <c r="BW81" s="8">
        <v>1.1000000000000001</v>
      </c>
      <c r="BX81" s="8">
        <v>1.4</v>
      </c>
      <c r="BY81" s="8">
        <v>1.6</v>
      </c>
      <c r="BZ81" s="8">
        <v>1.2</v>
      </c>
      <c r="CA81" s="8">
        <v>1.6</v>
      </c>
      <c r="CB81" s="8">
        <v>1.4</v>
      </c>
      <c r="CC81" s="8">
        <v>1.7</v>
      </c>
      <c r="CD81" s="8">
        <v>1.4</v>
      </c>
      <c r="CE81" s="8">
        <v>1.5</v>
      </c>
      <c r="CF81" s="8">
        <v>1.5</v>
      </c>
      <c r="CG81" s="8">
        <v>1.5</v>
      </c>
      <c r="CH81" s="8">
        <v>1.6</v>
      </c>
      <c r="CI81" s="8">
        <v>1.6</v>
      </c>
      <c r="CJ81" s="8">
        <v>1.3</v>
      </c>
      <c r="CK81" s="8">
        <v>1.3</v>
      </c>
      <c r="CL81" s="8">
        <v>1.2</v>
      </c>
      <c r="CM81" s="8">
        <v>1.7</v>
      </c>
      <c r="CN81" s="8">
        <v>1.5</v>
      </c>
      <c r="CO81" s="8">
        <v>1.2</v>
      </c>
      <c r="CP81" s="8">
        <v>1.7</v>
      </c>
      <c r="CQ81" s="8">
        <v>1.2</v>
      </c>
      <c r="CR81" s="8">
        <v>1.5</v>
      </c>
      <c r="CS81" s="8">
        <v>1.5</v>
      </c>
    </row>
    <row r="82" spans="1:97" x14ac:dyDescent="0.25">
      <c r="A82">
        <v>1</v>
      </c>
      <c r="B82">
        <v>1.3</v>
      </c>
      <c r="C82">
        <v>2</v>
      </c>
      <c r="D82">
        <v>1</v>
      </c>
      <c r="E82">
        <v>1.8</v>
      </c>
      <c r="F82">
        <v>1</v>
      </c>
      <c r="G82">
        <v>2.5</v>
      </c>
      <c r="H82">
        <v>1.5</v>
      </c>
      <c r="I82">
        <v>1.5</v>
      </c>
      <c r="J82">
        <v>1.3</v>
      </c>
      <c r="K82">
        <v>2</v>
      </c>
      <c r="L82">
        <v>1.3</v>
      </c>
      <c r="M82">
        <v>1.5</v>
      </c>
      <c r="N82">
        <v>2</v>
      </c>
      <c r="O82">
        <v>0.8</v>
      </c>
      <c r="P82">
        <v>2.1</v>
      </c>
      <c r="Q82">
        <v>1.8</v>
      </c>
      <c r="R82">
        <v>2.5</v>
      </c>
      <c r="S82">
        <v>2.2999999999999998</v>
      </c>
      <c r="T82">
        <v>2.1</v>
      </c>
      <c r="U82">
        <v>0.9</v>
      </c>
      <c r="V82">
        <v>1.5</v>
      </c>
      <c r="W82">
        <v>1.8</v>
      </c>
      <c r="X82">
        <v>1.1000000000000001</v>
      </c>
      <c r="Y82">
        <v>1.7</v>
      </c>
      <c r="Z82">
        <v>1.5</v>
      </c>
      <c r="AA82">
        <v>1.7</v>
      </c>
      <c r="AB82">
        <v>3</v>
      </c>
      <c r="AC82">
        <v>1.2</v>
      </c>
      <c r="AD82">
        <v>2</v>
      </c>
      <c r="AE82">
        <v>2.5</v>
      </c>
      <c r="AF82">
        <v>1.9</v>
      </c>
      <c r="AG82">
        <v>1.6</v>
      </c>
      <c r="AH82">
        <v>0.9</v>
      </c>
      <c r="AI82">
        <v>1.2</v>
      </c>
      <c r="AJ82">
        <v>2</v>
      </c>
      <c r="AK82">
        <v>1.6</v>
      </c>
      <c r="AL82">
        <v>1.8</v>
      </c>
      <c r="AM82">
        <v>1.3</v>
      </c>
      <c r="AN82">
        <v>2.2000000000000002</v>
      </c>
      <c r="AO82">
        <v>1.9</v>
      </c>
      <c r="AP82">
        <v>1.8</v>
      </c>
      <c r="AQ82">
        <v>2.1</v>
      </c>
      <c r="AR82">
        <v>1.7</v>
      </c>
      <c r="AS82">
        <v>1.8</v>
      </c>
      <c r="AT82">
        <v>1.6</v>
      </c>
      <c r="AU82">
        <v>1.5</v>
      </c>
      <c r="AV82">
        <v>1.5</v>
      </c>
      <c r="AW82">
        <v>1.1000000000000001</v>
      </c>
      <c r="AX82">
        <v>1.5</v>
      </c>
      <c r="AY82">
        <v>1.3</v>
      </c>
      <c r="AZ82">
        <v>2.8</v>
      </c>
      <c r="BA82">
        <v>2.2999999999999998</v>
      </c>
      <c r="BB82">
        <v>0.5</v>
      </c>
      <c r="BC82">
        <v>1.2</v>
      </c>
      <c r="BD82">
        <v>2</v>
      </c>
      <c r="BE82">
        <v>2.2999999999999998</v>
      </c>
      <c r="BF82">
        <v>1.3</v>
      </c>
      <c r="BG82">
        <v>2</v>
      </c>
      <c r="BH82">
        <v>1.6</v>
      </c>
      <c r="BI82">
        <v>1.4</v>
      </c>
      <c r="BJ82">
        <v>1.7</v>
      </c>
      <c r="BK82">
        <v>1.2</v>
      </c>
      <c r="BL82">
        <v>0.8</v>
      </c>
      <c r="BM82">
        <v>1.1000000000000001</v>
      </c>
      <c r="BN82">
        <v>1.6</v>
      </c>
      <c r="BO82">
        <v>1.5</v>
      </c>
      <c r="BP82">
        <v>2.7</v>
      </c>
      <c r="BQ82">
        <v>0.8</v>
      </c>
      <c r="BR82">
        <v>1.8</v>
      </c>
      <c r="BS82">
        <v>1.8</v>
      </c>
      <c r="BT82">
        <v>1.5</v>
      </c>
      <c r="BU82" s="10">
        <v>1.4</v>
      </c>
      <c r="BV82" s="11">
        <v>1.1000000000000001</v>
      </c>
      <c r="BW82">
        <v>1.8</v>
      </c>
      <c r="BX82" s="10">
        <v>1.1000000000000001</v>
      </c>
      <c r="BY82" s="11">
        <v>1.3</v>
      </c>
      <c r="BZ82" s="11">
        <v>1.6</v>
      </c>
      <c r="CA82" s="11">
        <v>1.3</v>
      </c>
      <c r="CB82" s="11">
        <v>0.8</v>
      </c>
      <c r="CC82" s="11">
        <v>2.5</v>
      </c>
      <c r="CD82">
        <v>1.2</v>
      </c>
      <c r="CE82">
        <v>1.3</v>
      </c>
      <c r="CF82">
        <v>1.2</v>
      </c>
      <c r="CG82">
        <v>0.5</v>
      </c>
      <c r="CH82">
        <v>0.8</v>
      </c>
      <c r="CI82">
        <v>1.5</v>
      </c>
      <c r="CJ82">
        <v>1.4</v>
      </c>
      <c r="CK82">
        <v>1.4</v>
      </c>
      <c r="CL82">
        <v>1.1000000000000001</v>
      </c>
      <c r="CM82">
        <v>1.4</v>
      </c>
      <c r="CN82">
        <v>1.6</v>
      </c>
      <c r="CO82">
        <v>2.1</v>
      </c>
      <c r="CP82">
        <v>1</v>
      </c>
      <c r="CQ82">
        <v>1.5</v>
      </c>
      <c r="CR82">
        <v>1.6</v>
      </c>
      <c r="CS82">
        <v>1.2</v>
      </c>
    </row>
    <row r="83" spans="1:97" x14ac:dyDescent="0.25">
      <c r="A83">
        <v>2</v>
      </c>
      <c r="B83">
        <v>1.4</v>
      </c>
      <c r="C83">
        <v>2.8</v>
      </c>
      <c r="D83">
        <v>1.9</v>
      </c>
      <c r="E83">
        <v>1.6</v>
      </c>
      <c r="F83">
        <v>1.6</v>
      </c>
      <c r="G83">
        <v>2.2999999999999998</v>
      </c>
      <c r="H83">
        <v>2.2000000000000002</v>
      </c>
      <c r="I83">
        <v>2</v>
      </c>
      <c r="J83">
        <v>2.8</v>
      </c>
      <c r="K83">
        <v>1.5</v>
      </c>
      <c r="L83">
        <v>1.5</v>
      </c>
      <c r="M83">
        <v>1.2</v>
      </c>
      <c r="N83">
        <v>1.5</v>
      </c>
      <c r="O83">
        <v>2</v>
      </c>
      <c r="P83">
        <v>1.5</v>
      </c>
      <c r="Q83">
        <v>1.5</v>
      </c>
      <c r="R83">
        <v>2.8</v>
      </c>
      <c r="S83">
        <v>1.8</v>
      </c>
      <c r="T83">
        <v>2</v>
      </c>
      <c r="U83">
        <v>1.5</v>
      </c>
      <c r="V83">
        <v>1.6</v>
      </c>
      <c r="W83">
        <v>0.9</v>
      </c>
      <c r="X83">
        <v>1.9</v>
      </c>
      <c r="Y83">
        <v>1.5</v>
      </c>
      <c r="Z83">
        <v>2.2999999999999998</v>
      </c>
      <c r="AA83">
        <v>1.8</v>
      </c>
      <c r="AB83">
        <v>2.8</v>
      </c>
      <c r="AC83">
        <v>1.5</v>
      </c>
      <c r="AD83">
        <v>2</v>
      </c>
      <c r="AE83">
        <v>2.8</v>
      </c>
      <c r="AF83">
        <v>1.5</v>
      </c>
      <c r="AG83">
        <v>1.7</v>
      </c>
      <c r="AH83">
        <v>2</v>
      </c>
      <c r="AI83">
        <v>1.8</v>
      </c>
      <c r="AJ83">
        <v>2.2000000000000002</v>
      </c>
      <c r="AK83">
        <v>1.5</v>
      </c>
      <c r="AL83">
        <v>2.1</v>
      </c>
      <c r="AM83">
        <v>2.1</v>
      </c>
      <c r="AN83">
        <v>1.2</v>
      </c>
      <c r="AO83">
        <v>1.5</v>
      </c>
      <c r="AP83">
        <v>1.3</v>
      </c>
      <c r="AQ83">
        <v>1.7</v>
      </c>
      <c r="AR83">
        <v>2.4</v>
      </c>
      <c r="AS83">
        <v>1.5</v>
      </c>
      <c r="AT83">
        <v>1.6</v>
      </c>
      <c r="AU83">
        <v>1.5</v>
      </c>
      <c r="AV83">
        <v>1.5</v>
      </c>
      <c r="AW83">
        <v>3</v>
      </c>
      <c r="AX83">
        <v>1.8</v>
      </c>
      <c r="AY83">
        <v>1.4</v>
      </c>
      <c r="AZ83">
        <v>2.2999999999999998</v>
      </c>
      <c r="BA83">
        <v>2.4</v>
      </c>
      <c r="BB83">
        <v>1.5</v>
      </c>
      <c r="BC83">
        <v>1.4</v>
      </c>
      <c r="BD83">
        <v>1.9</v>
      </c>
      <c r="BE83">
        <v>1.6</v>
      </c>
      <c r="BF83">
        <v>1.6</v>
      </c>
      <c r="BG83">
        <v>1.8</v>
      </c>
      <c r="BH83">
        <v>2</v>
      </c>
      <c r="BI83">
        <v>1.8</v>
      </c>
      <c r="BJ83">
        <v>1.6</v>
      </c>
      <c r="BK83">
        <v>2.1</v>
      </c>
      <c r="BL83">
        <v>1.7</v>
      </c>
      <c r="BM83">
        <v>1.5</v>
      </c>
      <c r="BN83">
        <v>1.7</v>
      </c>
      <c r="BO83">
        <v>1.7</v>
      </c>
      <c r="BP83">
        <v>2.9</v>
      </c>
      <c r="BQ83">
        <v>2.1</v>
      </c>
      <c r="BR83">
        <v>1.4</v>
      </c>
      <c r="BS83">
        <v>1.4</v>
      </c>
      <c r="BT83">
        <v>1.2</v>
      </c>
      <c r="BU83" s="11">
        <v>1.2</v>
      </c>
      <c r="BV83" s="11">
        <v>1</v>
      </c>
      <c r="BW83">
        <v>3.2</v>
      </c>
      <c r="BX83" s="11">
        <v>1.2</v>
      </c>
      <c r="BY83" s="11">
        <v>1.4</v>
      </c>
      <c r="BZ83" s="11">
        <v>2.9</v>
      </c>
      <c r="CA83" s="11">
        <v>1.2</v>
      </c>
      <c r="CB83" s="11">
        <v>1.7</v>
      </c>
      <c r="CC83" s="11">
        <v>1.6</v>
      </c>
      <c r="CD83">
        <v>2.2000000000000002</v>
      </c>
      <c r="CE83">
        <v>2</v>
      </c>
      <c r="CF83">
        <v>1.8</v>
      </c>
      <c r="CG83">
        <v>0.9</v>
      </c>
      <c r="CH83">
        <v>1.1000000000000001</v>
      </c>
      <c r="CI83">
        <v>1.9</v>
      </c>
      <c r="CJ83">
        <v>2.1</v>
      </c>
      <c r="CK83">
        <v>1.1000000000000001</v>
      </c>
      <c r="CL83">
        <v>1.2</v>
      </c>
      <c r="CM83">
        <v>1.9</v>
      </c>
      <c r="CN83">
        <v>1.5</v>
      </c>
      <c r="CO83">
        <v>1.2</v>
      </c>
      <c r="CP83">
        <v>1.5</v>
      </c>
      <c r="CQ83">
        <v>1.3</v>
      </c>
      <c r="CR83">
        <v>1.5</v>
      </c>
      <c r="CS83">
        <v>1.3</v>
      </c>
    </row>
    <row r="84" spans="1:97" x14ac:dyDescent="0.25">
      <c r="A84">
        <v>3</v>
      </c>
      <c r="B84">
        <v>1</v>
      </c>
      <c r="C84">
        <v>2.2999999999999998</v>
      </c>
      <c r="D84">
        <v>1</v>
      </c>
      <c r="E84">
        <v>1.2</v>
      </c>
      <c r="F84">
        <v>2.2000000000000002</v>
      </c>
      <c r="G84">
        <v>1.8</v>
      </c>
      <c r="H84">
        <v>1.9</v>
      </c>
      <c r="I84">
        <v>1.4</v>
      </c>
      <c r="J84">
        <v>0.8</v>
      </c>
      <c r="K84">
        <v>2.5</v>
      </c>
      <c r="L84">
        <v>2.1</v>
      </c>
      <c r="M84">
        <v>1.8</v>
      </c>
      <c r="N84">
        <v>1.6</v>
      </c>
      <c r="O84">
        <v>1.5</v>
      </c>
      <c r="P84">
        <v>1.5</v>
      </c>
      <c r="Q84">
        <v>1.8</v>
      </c>
      <c r="R84">
        <v>1.8</v>
      </c>
      <c r="S84">
        <v>1.6</v>
      </c>
      <c r="T84">
        <v>2</v>
      </c>
      <c r="U84">
        <v>1</v>
      </c>
      <c r="V84">
        <v>1.2</v>
      </c>
      <c r="W84">
        <v>1.6</v>
      </c>
      <c r="X84">
        <v>1.6</v>
      </c>
      <c r="Y84">
        <v>1.3</v>
      </c>
      <c r="Z84">
        <v>1.3</v>
      </c>
      <c r="AA84">
        <v>0.9</v>
      </c>
      <c r="AB84">
        <v>2.1</v>
      </c>
      <c r="AC84">
        <v>2</v>
      </c>
      <c r="AD84">
        <v>1.5</v>
      </c>
      <c r="AE84">
        <v>2.2999999999999998</v>
      </c>
      <c r="AF84">
        <v>1.4</v>
      </c>
      <c r="AG84">
        <v>1.8</v>
      </c>
      <c r="AH84">
        <v>1.9</v>
      </c>
      <c r="AI84">
        <v>1.7</v>
      </c>
      <c r="AJ84">
        <v>2.1</v>
      </c>
      <c r="AK84">
        <v>2.2000000000000002</v>
      </c>
      <c r="AL84">
        <v>1.1000000000000001</v>
      </c>
      <c r="AM84">
        <v>1.8</v>
      </c>
      <c r="AN84">
        <v>1.2</v>
      </c>
      <c r="AO84">
        <v>1</v>
      </c>
      <c r="AP84">
        <v>0.5</v>
      </c>
      <c r="AQ84">
        <v>0.8</v>
      </c>
      <c r="AR84">
        <v>2.8</v>
      </c>
      <c r="AS84">
        <v>1.8</v>
      </c>
      <c r="AT84">
        <v>1.7</v>
      </c>
      <c r="AU84">
        <v>1.8</v>
      </c>
      <c r="AV84">
        <v>1.6</v>
      </c>
      <c r="AW84">
        <v>1.8</v>
      </c>
      <c r="AX84">
        <v>1.6</v>
      </c>
      <c r="AY84">
        <v>0.5</v>
      </c>
      <c r="AZ84">
        <v>1.5</v>
      </c>
      <c r="BA84">
        <v>1.3</v>
      </c>
      <c r="BB84">
        <v>1.2</v>
      </c>
      <c r="BC84">
        <v>1.5</v>
      </c>
      <c r="BD84">
        <v>1.5</v>
      </c>
      <c r="BE84">
        <v>1.5</v>
      </c>
      <c r="BF84">
        <v>1.7</v>
      </c>
      <c r="BG84">
        <v>1.9</v>
      </c>
      <c r="BH84">
        <v>2</v>
      </c>
      <c r="BI84">
        <v>1.7</v>
      </c>
      <c r="BJ84">
        <v>1.2</v>
      </c>
      <c r="BK84">
        <v>1.5</v>
      </c>
      <c r="BL84">
        <v>0.8</v>
      </c>
      <c r="BM84">
        <v>1.3</v>
      </c>
      <c r="BN84">
        <v>1.2</v>
      </c>
      <c r="BO84">
        <v>1.8</v>
      </c>
      <c r="BP84">
        <v>2.4</v>
      </c>
      <c r="BQ84">
        <v>1.5</v>
      </c>
      <c r="BR84">
        <v>2</v>
      </c>
      <c r="BS84">
        <v>1.2</v>
      </c>
      <c r="BT84">
        <v>2.1</v>
      </c>
      <c r="BU84" s="11">
        <v>1</v>
      </c>
      <c r="BV84" s="11">
        <v>1.3</v>
      </c>
      <c r="BW84">
        <v>2.6</v>
      </c>
      <c r="BX84" s="11">
        <v>2.2000000000000002</v>
      </c>
      <c r="BY84" s="11">
        <v>2.2999999999999998</v>
      </c>
      <c r="BZ84" s="11">
        <v>1.2</v>
      </c>
      <c r="CA84" s="11">
        <v>1.1000000000000001</v>
      </c>
      <c r="CB84" s="11">
        <v>1.6</v>
      </c>
      <c r="CC84" s="11">
        <v>2.1</v>
      </c>
      <c r="CD84">
        <v>1</v>
      </c>
      <c r="CE84">
        <v>0.6</v>
      </c>
      <c r="CF84">
        <v>1.3</v>
      </c>
      <c r="CG84">
        <v>0.8</v>
      </c>
      <c r="CH84">
        <v>1.4</v>
      </c>
      <c r="CI84">
        <v>2.2999999999999998</v>
      </c>
      <c r="CJ84">
        <v>2</v>
      </c>
      <c r="CK84">
        <v>2.6</v>
      </c>
      <c r="CL84">
        <v>1.4</v>
      </c>
      <c r="CM84">
        <v>1.5</v>
      </c>
      <c r="CN84">
        <v>2</v>
      </c>
      <c r="CO84">
        <v>2.2000000000000002</v>
      </c>
      <c r="CP84">
        <v>1.1000000000000001</v>
      </c>
      <c r="CQ84">
        <v>1.8</v>
      </c>
      <c r="CR84">
        <v>0.3</v>
      </c>
      <c r="CS84">
        <v>2.1</v>
      </c>
    </row>
    <row r="85" spans="1:97" x14ac:dyDescent="0.25">
      <c r="A85">
        <v>4</v>
      </c>
      <c r="B85">
        <v>4</v>
      </c>
      <c r="C85">
        <v>1.6</v>
      </c>
      <c r="D85">
        <v>1.8</v>
      </c>
      <c r="E85">
        <v>2</v>
      </c>
      <c r="F85">
        <v>2</v>
      </c>
      <c r="G85">
        <v>1.6</v>
      </c>
      <c r="H85">
        <v>2.1</v>
      </c>
      <c r="I85">
        <v>2.2000000000000002</v>
      </c>
      <c r="J85">
        <v>1.5</v>
      </c>
      <c r="K85">
        <v>1.8</v>
      </c>
      <c r="L85">
        <v>1.3</v>
      </c>
      <c r="M85">
        <v>1.6</v>
      </c>
      <c r="N85">
        <v>1.9</v>
      </c>
      <c r="O85">
        <v>1.5</v>
      </c>
      <c r="P85">
        <v>1.4</v>
      </c>
      <c r="Q85">
        <v>2.2999999999999998</v>
      </c>
      <c r="R85">
        <v>2.4</v>
      </c>
      <c r="S85">
        <v>2</v>
      </c>
      <c r="T85">
        <v>1.5</v>
      </c>
      <c r="U85">
        <v>2.7</v>
      </c>
      <c r="V85">
        <v>2</v>
      </c>
      <c r="W85">
        <v>1.7</v>
      </c>
      <c r="X85">
        <v>0.9</v>
      </c>
      <c r="Y85">
        <v>2.1</v>
      </c>
      <c r="Z85">
        <v>2.9</v>
      </c>
      <c r="AA85">
        <v>2.2999999999999998</v>
      </c>
      <c r="AB85">
        <v>3</v>
      </c>
      <c r="AC85">
        <v>1.3</v>
      </c>
      <c r="AD85">
        <v>2.2000000000000002</v>
      </c>
      <c r="AE85">
        <v>2</v>
      </c>
      <c r="AF85">
        <v>1.8</v>
      </c>
      <c r="AG85">
        <v>2.1</v>
      </c>
      <c r="AH85">
        <v>1.3</v>
      </c>
      <c r="AI85">
        <v>1.5</v>
      </c>
      <c r="AJ85">
        <v>1.5</v>
      </c>
      <c r="AK85">
        <v>2</v>
      </c>
      <c r="AL85">
        <v>1.3</v>
      </c>
      <c r="AM85">
        <v>1.7</v>
      </c>
      <c r="AN85">
        <v>1.3</v>
      </c>
      <c r="AO85">
        <v>2.1</v>
      </c>
      <c r="AP85">
        <v>2.2999999999999998</v>
      </c>
      <c r="AQ85">
        <v>1.8</v>
      </c>
      <c r="AR85">
        <v>2.2999999999999998</v>
      </c>
      <c r="AS85">
        <v>1.2</v>
      </c>
      <c r="AT85">
        <v>1.5</v>
      </c>
      <c r="AU85">
        <v>1.5</v>
      </c>
      <c r="AV85">
        <v>1.2</v>
      </c>
      <c r="AW85">
        <v>2.5</v>
      </c>
      <c r="AX85">
        <v>1.7</v>
      </c>
      <c r="AY85">
        <v>1.8</v>
      </c>
      <c r="AZ85">
        <v>2.1</v>
      </c>
      <c r="BA85">
        <v>1.2</v>
      </c>
      <c r="BB85">
        <v>2.4</v>
      </c>
      <c r="BC85">
        <v>1.6</v>
      </c>
      <c r="BD85">
        <v>1.5</v>
      </c>
      <c r="BE85">
        <v>2.4</v>
      </c>
      <c r="BF85">
        <v>1.6</v>
      </c>
      <c r="BG85">
        <v>1.7</v>
      </c>
      <c r="BH85">
        <v>1.7</v>
      </c>
      <c r="BI85">
        <v>1.4</v>
      </c>
      <c r="BJ85">
        <v>2.6</v>
      </c>
      <c r="BK85">
        <v>2.2000000000000002</v>
      </c>
      <c r="BL85">
        <v>0.9</v>
      </c>
      <c r="BM85">
        <v>1.4</v>
      </c>
      <c r="BN85">
        <v>1.8</v>
      </c>
      <c r="BO85">
        <v>2</v>
      </c>
      <c r="BP85">
        <v>1.2</v>
      </c>
      <c r="BQ85">
        <v>0.9</v>
      </c>
      <c r="BR85">
        <v>1.5</v>
      </c>
      <c r="BS85">
        <v>2</v>
      </c>
      <c r="BT85">
        <v>1.3</v>
      </c>
      <c r="BU85" s="11">
        <v>2</v>
      </c>
      <c r="BV85" s="11">
        <v>1.1000000000000001</v>
      </c>
      <c r="BW85">
        <v>1.5</v>
      </c>
      <c r="BX85" s="11">
        <v>1.7</v>
      </c>
      <c r="BY85" s="11">
        <v>2.1</v>
      </c>
      <c r="BZ85" s="11">
        <v>2</v>
      </c>
      <c r="CA85" s="11">
        <v>0.8</v>
      </c>
      <c r="CB85" s="11">
        <v>1.9</v>
      </c>
      <c r="CC85" s="11">
        <v>1.4</v>
      </c>
      <c r="CD85">
        <v>1.3</v>
      </c>
      <c r="CE85">
        <v>1.5</v>
      </c>
      <c r="CF85">
        <v>1.8</v>
      </c>
      <c r="CG85">
        <v>1.1000000000000001</v>
      </c>
      <c r="CH85">
        <v>0.6</v>
      </c>
      <c r="CI85">
        <v>2</v>
      </c>
      <c r="CJ85">
        <v>1</v>
      </c>
      <c r="CK85">
        <v>1.2</v>
      </c>
      <c r="CL85">
        <v>1.3</v>
      </c>
      <c r="CM85">
        <v>1.5</v>
      </c>
      <c r="CN85">
        <v>1.2</v>
      </c>
      <c r="CO85">
        <v>1.5</v>
      </c>
      <c r="CP85">
        <v>1.2</v>
      </c>
      <c r="CQ85">
        <v>1.2</v>
      </c>
      <c r="CR85">
        <v>1.1000000000000001</v>
      </c>
      <c r="CS85">
        <v>2.2000000000000002</v>
      </c>
    </row>
    <row r="86" spans="1:97" x14ac:dyDescent="0.25">
      <c r="A86">
        <v>5</v>
      </c>
      <c r="B86">
        <v>0.9</v>
      </c>
      <c r="C86">
        <v>1.4</v>
      </c>
      <c r="D86">
        <v>1.1000000000000001</v>
      </c>
      <c r="E86">
        <v>1.9</v>
      </c>
      <c r="F86">
        <v>2.5</v>
      </c>
      <c r="G86">
        <v>1.2</v>
      </c>
      <c r="H86">
        <v>1.3</v>
      </c>
      <c r="I86">
        <v>1.5</v>
      </c>
      <c r="J86">
        <v>2.5</v>
      </c>
      <c r="K86">
        <v>2.5</v>
      </c>
      <c r="L86">
        <v>1.8</v>
      </c>
      <c r="M86">
        <v>1.2</v>
      </c>
      <c r="N86">
        <v>2</v>
      </c>
      <c r="O86">
        <v>1.8</v>
      </c>
      <c r="P86">
        <v>2.2000000000000002</v>
      </c>
      <c r="Q86">
        <v>2</v>
      </c>
      <c r="R86">
        <v>2.5</v>
      </c>
      <c r="S86">
        <v>1.8</v>
      </c>
      <c r="T86">
        <v>2.2000000000000002</v>
      </c>
      <c r="U86">
        <v>1.5</v>
      </c>
      <c r="V86">
        <v>1.3</v>
      </c>
      <c r="W86">
        <v>1.3</v>
      </c>
      <c r="X86">
        <v>1.7</v>
      </c>
      <c r="Y86">
        <v>1.5</v>
      </c>
      <c r="Z86">
        <v>2</v>
      </c>
      <c r="AA86">
        <v>2.1</v>
      </c>
      <c r="AB86">
        <v>2</v>
      </c>
      <c r="AC86">
        <v>2.2000000000000002</v>
      </c>
      <c r="AD86">
        <v>2.2000000000000002</v>
      </c>
      <c r="AE86">
        <v>1.5</v>
      </c>
      <c r="AF86">
        <v>2.5</v>
      </c>
      <c r="AG86">
        <v>0.8</v>
      </c>
      <c r="AH86">
        <v>2.5</v>
      </c>
      <c r="AI86">
        <v>2</v>
      </c>
      <c r="AJ86">
        <v>1.2</v>
      </c>
      <c r="AK86">
        <v>1.8</v>
      </c>
      <c r="AL86">
        <v>2.1</v>
      </c>
      <c r="AM86">
        <v>2.2999999999999998</v>
      </c>
      <c r="AN86">
        <v>1.5</v>
      </c>
      <c r="AO86">
        <v>1.5</v>
      </c>
      <c r="AP86">
        <v>2.5</v>
      </c>
      <c r="AQ86">
        <v>1.1000000000000001</v>
      </c>
      <c r="AR86">
        <v>2.1</v>
      </c>
      <c r="AS86">
        <v>1.5</v>
      </c>
      <c r="AT86">
        <v>1.8</v>
      </c>
      <c r="AU86">
        <v>2.1</v>
      </c>
      <c r="AV86">
        <v>2.6</v>
      </c>
      <c r="AW86">
        <v>1.2</v>
      </c>
      <c r="AX86">
        <v>1.5</v>
      </c>
      <c r="AY86">
        <v>2.5</v>
      </c>
      <c r="AZ86">
        <v>2</v>
      </c>
      <c r="BA86">
        <v>2.5</v>
      </c>
      <c r="BB86">
        <v>2.2999999999999998</v>
      </c>
      <c r="BC86">
        <v>2.4</v>
      </c>
      <c r="BD86">
        <v>1</v>
      </c>
      <c r="BE86">
        <v>1.5</v>
      </c>
      <c r="BF86">
        <v>1.4</v>
      </c>
      <c r="BG86">
        <v>1.6</v>
      </c>
      <c r="BH86">
        <v>1.3</v>
      </c>
      <c r="BI86">
        <v>1.6</v>
      </c>
      <c r="BJ86">
        <v>2.2000000000000002</v>
      </c>
      <c r="BK86">
        <v>1.3</v>
      </c>
      <c r="BL86">
        <v>2</v>
      </c>
      <c r="BM86">
        <v>1.2</v>
      </c>
      <c r="BN86">
        <v>1.4</v>
      </c>
      <c r="BO86">
        <v>3.1</v>
      </c>
      <c r="BP86">
        <v>1.7</v>
      </c>
      <c r="BQ86">
        <v>2</v>
      </c>
      <c r="BR86">
        <v>1.6</v>
      </c>
      <c r="BS86">
        <v>1.6</v>
      </c>
      <c r="BT86">
        <v>1.5</v>
      </c>
      <c r="BU86" s="11">
        <v>1.1000000000000001</v>
      </c>
      <c r="BV86" s="11">
        <v>1.2</v>
      </c>
      <c r="BW86">
        <v>1.2</v>
      </c>
      <c r="BX86" s="11">
        <v>2.5</v>
      </c>
      <c r="BY86" s="11">
        <v>1.9</v>
      </c>
      <c r="BZ86" s="11">
        <v>1.4</v>
      </c>
      <c r="CA86" s="11">
        <v>1</v>
      </c>
      <c r="CB86" s="11">
        <v>1.6</v>
      </c>
      <c r="CC86" s="11">
        <v>2.1</v>
      </c>
      <c r="CD86">
        <v>0.8</v>
      </c>
      <c r="CE86">
        <v>1.5</v>
      </c>
      <c r="CF86">
        <v>2</v>
      </c>
      <c r="CG86">
        <v>2.1</v>
      </c>
      <c r="CH86">
        <v>1.5</v>
      </c>
      <c r="CI86">
        <v>2.1</v>
      </c>
      <c r="CJ86">
        <v>2.2999999999999998</v>
      </c>
      <c r="CK86">
        <v>1.2</v>
      </c>
      <c r="CL86">
        <v>1.8</v>
      </c>
      <c r="CM86">
        <v>2</v>
      </c>
      <c r="CN86">
        <v>1.8</v>
      </c>
      <c r="CO86">
        <v>1.6</v>
      </c>
      <c r="CP86">
        <v>1.5</v>
      </c>
      <c r="CQ86">
        <v>0.4</v>
      </c>
      <c r="CR86">
        <v>1.4</v>
      </c>
      <c r="CS86">
        <v>1.6</v>
      </c>
    </row>
    <row r="87" spans="1:97" ht="30" x14ac:dyDescent="0.25">
      <c r="A87" s="2" t="s">
        <v>185</v>
      </c>
      <c r="B87">
        <v>65</v>
      </c>
      <c r="C87">
        <v>70</v>
      </c>
      <c r="D87">
        <v>86</v>
      </c>
      <c r="E87">
        <v>45</v>
      </c>
      <c r="F87">
        <v>27</v>
      </c>
      <c r="G87">
        <v>30</v>
      </c>
      <c r="H87">
        <v>65</v>
      </c>
      <c r="I87">
        <v>11</v>
      </c>
      <c r="J87">
        <v>63</v>
      </c>
      <c r="K87">
        <v>35</v>
      </c>
      <c r="L87">
        <v>42</v>
      </c>
      <c r="M87">
        <v>13</v>
      </c>
      <c r="N87">
        <v>52</v>
      </c>
      <c r="O87">
        <v>38</v>
      </c>
      <c r="P87">
        <v>94</v>
      </c>
      <c r="Q87">
        <v>41</v>
      </c>
      <c r="R87">
        <v>79</v>
      </c>
      <c r="S87">
        <v>69</v>
      </c>
      <c r="T87">
        <v>51</v>
      </c>
      <c r="U87">
        <v>49</v>
      </c>
      <c r="V87">
        <v>35</v>
      </c>
      <c r="W87">
        <v>100</v>
      </c>
      <c r="X87">
        <v>33</v>
      </c>
      <c r="Y87">
        <v>63</v>
      </c>
      <c r="Z87">
        <v>93</v>
      </c>
      <c r="AA87">
        <v>52</v>
      </c>
      <c r="AB87">
        <v>70</v>
      </c>
      <c r="AC87">
        <v>50</v>
      </c>
      <c r="AD87">
        <v>52</v>
      </c>
      <c r="AE87">
        <v>50</v>
      </c>
      <c r="AF87">
        <v>65</v>
      </c>
      <c r="AG87">
        <v>19</v>
      </c>
      <c r="AH87">
        <v>97</v>
      </c>
      <c r="AI87">
        <v>97</v>
      </c>
      <c r="AJ87">
        <v>71</v>
      </c>
      <c r="AK87">
        <v>80</v>
      </c>
      <c r="AL87">
        <v>68</v>
      </c>
      <c r="AM87">
        <v>49</v>
      </c>
      <c r="AN87">
        <v>62</v>
      </c>
      <c r="AO87">
        <v>38</v>
      </c>
      <c r="AP87">
        <v>45</v>
      </c>
      <c r="AQ87">
        <v>76</v>
      </c>
      <c r="AR87">
        <v>81</v>
      </c>
      <c r="AS87">
        <v>65</v>
      </c>
      <c r="AT87">
        <v>24</v>
      </c>
      <c r="AU87">
        <v>59</v>
      </c>
      <c r="AV87">
        <v>65</v>
      </c>
      <c r="AW87">
        <v>26</v>
      </c>
      <c r="AX87">
        <v>24</v>
      </c>
      <c r="AY87">
        <v>28</v>
      </c>
      <c r="AZ87">
        <v>96</v>
      </c>
      <c r="BA87">
        <v>28</v>
      </c>
      <c r="BB87">
        <v>88</v>
      </c>
      <c r="BC87">
        <v>70</v>
      </c>
      <c r="BD87">
        <v>21</v>
      </c>
      <c r="BE87">
        <v>68</v>
      </c>
      <c r="BF87">
        <v>55</v>
      </c>
      <c r="BG87">
        <v>64</v>
      </c>
      <c r="BH87">
        <v>102</v>
      </c>
      <c r="BI87">
        <v>31</v>
      </c>
      <c r="BJ87">
        <v>97</v>
      </c>
      <c r="BK87">
        <v>68</v>
      </c>
      <c r="BL87">
        <v>37</v>
      </c>
      <c r="BM87">
        <v>37</v>
      </c>
      <c r="BN87">
        <v>59</v>
      </c>
      <c r="BO87">
        <v>29</v>
      </c>
      <c r="BP87">
        <v>20</v>
      </c>
      <c r="BQ87">
        <v>17</v>
      </c>
      <c r="BR87">
        <v>51</v>
      </c>
      <c r="BS87">
        <v>77</v>
      </c>
      <c r="BT87">
        <v>61</v>
      </c>
      <c r="BU87" s="11">
        <v>25</v>
      </c>
      <c r="BV87" s="11">
        <v>22</v>
      </c>
      <c r="BW87">
        <v>53</v>
      </c>
      <c r="BX87" s="11">
        <v>31</v>
      </c>
      <c r="BY87" s="11">
        <v>42</v>
      </c>
      <c r="BZ87" s="11">
        <v>80</v>
      </c>
      <c r="CA87" s="11">
        <v>24</v>
      </c>
      <c r="CB87" s="11">
        <v>25</v>
      </c>
      <c r="CC87" s="11">
        <v>56</v>
      </c>
      <c r="CD87">
        <v>114</v>
      </c>
      <c r="CE87">
        <v>78</v>
      </c>
      <c r="CF87">
        <v>40</v>
      </c>
      <c r="CG87">
        <v>60</v>
      </c>
      <c r="CH87">
        <v>79</v>
      </c>
      <c r="CI87">
        <v>84</v>
      </c>
      <c r="CJ87">
        <v>43</v>
      </c>
      <c r="CK87">
        <v>48</v>
      </c>
      <c r="CL87">
        <v>77</v>
      </c>
      <c r="CM87">
        <v>15</v>
      </c>
      <c r="CN87">
        <v>71</v>
      </c>
      <c r="CO87">
        <v>56</v>
      </c>
      <c r="CP87">
        <v>95</v>
      </c>
      <c r="CQ87">
        <v>82</v>
      </c>
      <c r="CR87">
        <v>32</v>
      </c>
      <c r="CS87">
        <v>69</v>
      </c>
    </row>
    <row r="89" spans="1:97" x14ac:dyDescent="0.25">
      <c r="A89" t="s">
        <v>197</v>
      </c>
    </row>
    <row r="90" spans="1:97" x14ac:dyDescent="0.25">
      <c r="A90">
        <v>1</v>
      </c>
      <c r="B90">
        <f>B16-B$8</f>
        <v>-9.7450000000000028</v>
      </c>
      <c r="C90">
        <f t="shared" ref="C90:BN91" si="16">C16-C$8</f>
        <v>38.12166666666667</v>
      </c>
      <c r="D90">
        <f t="shared" si="16"/>
        <v>1.7016666666666671</v>
      </c>
      <c r="E90">
        <f t="shared" si="16"/>
        <v>-10.106666666666667</v>
      </c>
      <c r="F90">
        <f t="shared" si="16"/>
        <v>-6.4816666666666656</v>
      </c>
      <c r="G90">
        <f t="shared" si="16"/>
        <v>-10.941666666666666</v>
      </c>
      <c r="H90">
        <f t="shared" si="16"/>
        <v>5.6816666666666684</v>
      </c>
      <c r="I90">
        <f t="shared" si="16"/>
        <v>-4.4827586206896513</v>
      </c>
      <c r="J90">
        <f t="shared" si="16"/>
        <v>2.708333333333333</v>
      </c>
      <c r="K90">
        <f t="shared" si="16"/>
        <v>-9.8250000000000028</v>
      </c>
      <c r="L90">
        <f t="shared" si="16"/>
        <v>-9.1933333333333316</v>
      </c>
      <c r="M90">
        <f t="shared" si="16"/>
        <v>-6.332727272727265</v>
      </c>
      <c r="N90">
        <f t="shared" si="16"/>
        <v>-7.658333333333335</v>
      </c>
      <c r="O90">
        <f t="shared" si="16"/>
        <v>-3.4883333333333333</v>
      </c>
      <c r="P90">
        <f t="shared" si="16"/>
        <v>1.0500000000000007</v>
      </c>
      <c r="Q90">
        <f t="shared" si="16"/>
        <v>-4.8816666666666677</v>
      </c>
      <c r="R90">
        <f t="shared" si="16"/>
        <v>-3.5566666666666675</v>
      </c>
      <c r="S90">
        <f t="shared" si="16"/>
        <v>2.7650000000000041</v>
      </c>
      <c r="T90">
        <f t="shared" si="16"/>
        <v>-0.538333333333334</v>
      </c>
      <c r="U90">
        <f t="shared" si="16"/>
        <v>-4.0766666666666627</v>
      </c>
      <c r="V90">
        <f t="shared" si="16"/>
        <v>-6.8450000000000024</v>
      </c>
      <c r="W90">
        <f t="shared" si="16"/>
        <v>-4.9216666666666669</v>
      </c>
      <c r="X90">
        <f t="shared" si="16"/>
        <v>-7.9983333333333348</v>
      </c>
      <c r="Y90">
        <f t="shared" si="16"/>
        <v>4.9283333333333346</v>
      </c>
      <c r="Z90">
        <f t="shared" si="16"/>
        <v>-3.8766666666666669</v>
      </c>
      <c r="AA90">
        <f t="shared" si="16"/>
        <v>-8.06</v>
      </c>
      <c r="AB90">
        <f t="shared" si="16"/>
        <v>15.243333333333336</v>
      </c>
      <c r="AC90">
        <f t="shared" si="16"/>
        <v>-12.886666666666667</v>
      </c>
      <c r="AD90">
        <f t="shared" si="16"/>
        <v>9.2083333333333357</v>
      </c>
      <c r="AE90">
        <f t="shared" si="16"/>
        <v>-4.2566666666666695</v>
      </c>
      <c r="AF90">
        <f t="shared" si="16"/>
        <v>-5.0150000000000023</v>
      </c>
      <c r="AG90">
        <f t="shared" si="16"/>
        <v>-12.852941176470587</v>
      </c>
      <c r="AH90">
        <f t="shared" si="16"/>
        <v>-2.8516666666666657</v>
      </c>
      <c r="AI90">
        <f t="shared" si="16"/>
        <v>1.7066666666666679</v>
      </c>
      <c r="AJ90">
        <f t="shared" si="16"/>
        <v>-6.2533333333333339</v>
      </c>
      <c r="AK90">
        <f t="shared" si="16"/>
        <v>-0.72333333333332916</v>
      </c>
      <c r="AL90">
        <f t="shared" si="16"/>
        <v>1.8200000000000003</v>
      </c>
      <c r="AM90">
        <f t="shared" si="16"/>
        <v>-9.3633333333333351</v>
      </c>
      <c r="AN90">
        <f t="shared" si="16"/>
        <v>-5.2033333333333314</v>
      </c>
      <c r="AO90">
        <f t="shared" si="16"/>
        <v>7.5316666666666627</v>
      </c>
      <c r="AP90">
        <f t="shared" si="16"/>
        <v>3.3016666666666694</v>
      </c>
      <c r="AQ90">
        <f t="shared" si="16"/>
        <v>-3.6183333333333341</v>
      </c>
      <c r="AR90">
        <f t="shared" si="16"/>
        <v>2.7399999999999984</v>
      </c>
      <c r="AS90">
        <f t="shared" si="16"/>
        <v>-7.0650000000000013</v>
      </c>
      <c r="AT90">
        <f t="shared" si="16"/>
        <v>-19.703448275862062</v>
      </c>
      <c r="AU90">
        <f t="shared" si="16"/>
        <v>-4.8083333333333336</v>
      </c>
      <c r="AV90">
        <f t="shared" si="16"/>
        <v>8.4649999999999999</v>
      </c>
      <c r="AW90">
        <f t="shared" si="16"/>
        <v>-3.206666666666667</v>
      </c>
      <c r="AX90">
        <f t="shared" si="16"/>
        <v>-13.026666666666662</v>
      </c>
      <c r="AY90">
        <f t="shared" si="16"/>
        <v>5.115000000000002</v>
      </c>
      <c r="AZ90">
        <f t="shared" si="16"/>
        <v>-4.4583333333333321</v>
      </c>
      <c r="BA90">
        <f t="shared" si="16"/>
        <v>-10.336666666666662</v>
      </c>
      <c r="BB90">
        <f t="shared" si="16"/>
        <v>-1.4050000000000011</v>
      </c>
      <c r="BC90">
        <f t="shared" si="16"/>
        <v>1.3866666666666685</v>
      </c>
      <c r="BD90">
        <f t="shared" si="16"/>
        <v>-27.831666666666671</v>
      </c>
      <c r="BE90">
        <f t="shared" si="16"/>
        <v>-5.8633333333333324</v>
      </c>
      <c r="BF90">
        <f t="shared" si="16"/>
        <v>-1.1950000000000021</v>
      </c>
      <c r="BG90">
        <f t="shared" si="16"/>
        <v>1.1300000000000043</v>
      </c>
      <c r="BH90">
        <f t="shared" si="16"/>
        <v>-1.1033333333333322</v>
      </c>
      <c r="BI90">
        <f t="shared" si="16"/>
        <v>-16.894999999999996</v>
      </c>
      <c r="BJ90">
        <f t="shared" si="16"/>
        <v>-0.64333333333333442</v>
      </c>
      <c r="BK90">
        <f t="shared" si="16"/>
        <v>1.4833333333333325</v>
      </c>
      <c r="BL90">
        <f t="shared" si="16"/>
        <v>-6.9150000000000027</v>
      </c>
      <c r="BM90">
        <f t="shared" si="16"/>
        <v>-14.722033898305082</v>
      </c>
      <c r="BN90">
        <f t="shared" si="16"/>
        <v>-5.9383333333333326</v>
      </c>
      <c r="BO90">
        <f t="shared" ref="BO90:CS94" si="17">BO16-BO$8</f>
        <v>26.455000000000005</v>
      </c>
      <c r="BP90">
        <f t="shared" si="17"/>
        <v>4.8316666666666634</v>
      </c>
      <c r="BQ90">
        <f t="shared" si="17"/>
        <v>-14.43333333333333</v>
      </c>
      <c r="BR90">
        <f t="shared" si="17"/>
        <v>-2.4016666666666691</v>
      </c>
      <c r="BS90">
        <f t="shared" si="17"/>
        <v>-7.3633333333333342</v>
      </c>
      <c r="BT90">
        <f t="shared" si="17"/>
        <v>4.2833333333333314</v>
      </c>
      <c r="BU90">
        <f t="shared" si="17"/>
        <v>-5.1633333333333304</v>
      </c>
      <c r="BV90">
        <f t="shared" si="17"/>
        <v>1.495000000000001</v>
      </c>
      <c r="BW90">
        <f t="shared" si="17"/>
        <v>12.585000000000003</v>
      </c>
      <c r="BX90">
        <f t="shared" si="17"/>
        <v>11.793333333333329</v>
      </c>
      <c r="BY90">
        <f t="shared" si="17"/>
        <v>-5.0900000000000016</v>
      </c>
      <c r="BZ90">
        <f t="shared" si="17"/>
        <v>-3.9616666666666669</v>
      </c>
      <c r="CA90">
        <f t="shared" si="17"/>
        <v>2.4400000000000013</v>
      </c>
      <c r="CB90">
        <f t="shared" si="17"/>
        <v>-7.8866666666666578</v>
      </c>
      <c r="CC90">
        <f t="shared" si="17"/>
        <v>-1.1600000000000019</v>
      </c>
      <c r="CD90">
        <f t="shared" si="17"/>
        <v>-0.60500000000000131</v>
      </c>
      <c r="CE90">
        <f t="shared" si="17"/>
        <v>-4.0083333333333355</v>
      </c>
      <c r="CF90">
        <f t="shared" si="17"/>
        <v>-2.3616666666666628</v>
      </c>
      <c r="CG90">
        <f t="shared" si="17"/>
        <v>-0.19833333333333059</v>
      </c>
      <c r="CH90">
        <f t="shared" si="17"/>
        <v>-0.2816666666666654</v>
      </c>
      <c r="CI90">
        <f t="shared" si="17"/>
        <v>5.3983333333333334</v>
      </c>
      <c r="CJ90">
        <f t="shared" si="17"/>
        <v>4.9949999999999992</v>
      </c>
      <c r="CK90">
        <f t="shared" si="17"/>
        <v>-8.4783333333333353</v>
      </c>
      <c r="CL90">
        <f t="shared" si="17"/>
        <v>3.2733333333333334</v>
      </c>
      <c r="CM90">
        <f t="shared" si="17"/>
        <v>-19.520689655172415</v>
      </c>
      <c r="CN90">
        <f t="shared" si="17"/>
        <v>5.8333333333332682E-2</v>
      </c>
      <c r="CO90">
        <f t="shared" si="17"/>
        <v>-4.7583333333333346</v>
      </c>
      <c r="CP90">
        <f t="shared" si="17"/>
        <v>1.6633333333333313</v>
      </c>
      <c r="CQ90">
        <f t="shared" si="17"/>
        <v>4.7183333333333319</v>
      </c>
      <c r="CR90">
        <f t="shared" si="17"/>
        <v>-9.855000000000004</v>
      </c>
      <c r="CS90">
        <f t="shared" si="17"/>
        <v>0.62666666666666337</v>
      </c>
    </row>
    <row r="91" spans="1:97" x14ac:dyDescent="0.25">
      <c r="A91">
        <v>2</v>
      </c>
      <c r="B91">
        <f t="shared" ref="B91:Q149" si="18">B17-B$8</f>
        <v>-7.0450000000000026</v>
      </c>
      <c r="C91">
        <f t="shared" si="18"/>
        <v>8.4216666666666651</v>
      </c>
      <c r="D91">
        <f t="shared" si="18"/>
        <v>-2.2983333333333329</v>
      </c>
      <c r="E91">
        <f t="shared" si="18"/>
        <v>11.393333333333333</v>
      </c>
      <c r="F91">
        <f t="shared" si="18"/>
        <v>-10.481666666666666</v>
      </c>
      <c r="G91">
        <f t="shared" si="18"/>
        <v>3.5583333333333336</v>
      </c>
      <c r="H91">
        <f t="shared" si="18"/>
        <v>-10.318333333333332</v>
      </c>
      <c r="I91">
        <f t="shared" si="18"/>
        <v>-2.8827586206896534</v>
      </c>
      <c r="J91">
        <f t="shared" si="18"/>
        <v>1.4083333333333341</v>
      </c>
      <c r="K91">
        <f t="shared" si="18"/>
        <v>-10.425000000000004</v>
      </c>
      <c r="L91">
        <f t="shared" si="18"/>
        <v>-0.99333333333333051</v>
      </c>
      <c r="M91">
        <f t="shared" si="18"/>
        <v>22.367272727272731</v>
      </c>
      <c r="N91">
        <f t="shared" si="18"/>
        <v>2.341666666666665</v>
      </c>
      <c r="O91">
        <f t="shared" si="18"/>
        <v>-12.088333333333333</v>
      </c>
      <c r="P91">
        <f t="shared" si="18"/>
        <v>-4.3499999999999996</v>
      </c>
      <c r="Q91">
        <f t="shared" si="18"/>
        <v>-5.9816666666666674</v>
      </c>
      <c r="R91">
        <f t="shared" si="16"/>
        <v>6.9433333333333325</v>
      </c>
      <c r="S91">
        <f t="shared" si="16"/>
        <v>-0.73499999999999588</v>
      </c>
      <c r="T91">
        <f t="shared" si="16"/>
        <v>1.1616666666666653</v>
      </c>
      <c r="U91">
        <f t="shared" si="16"/>
        <v>-0.57666666666666266</v>
      </c>
      <c r="V91">
        <f t="shared" si="16"/>
        <v>-9.245000000000001</v>
      </c>
      <c r="W91">
        <f t="shared" si="16"/>
        <v>-1.4216666666666669</v>
      </c>
      <c r="X91">
        <f t="shared" si="16"/>
        <v>-10.998333333333335</v>
      </c>
      <c r="Y91">
        <f t="shared" si="16"/>
        <v>2.2283333333333353</v>
      </c>
      <c r="Z91">
        <f t="shared" si="16"/>
        <v>1.6233333333333331</v>
      </c>
      <c r="AA91">
        <f t="shared" si="16"/>
        <v>-8.26</v>
      </c>
      <c r="AB91">
        <f t="shared" si="16"/>
        <v>-8.7566666666666642</v>
      </c>
      <c r="AC91">
        <f t="shared" si="16"/>
        <v>-3.3866666666666667</v>
      </c>
      <c r="AD91">
        <f t="shared" si="16"/>
        <v>-4.8916666666666648</v>
      </c>
      <c r="AE91">
        <f t="shared" si="16"/>
        <v>-0.75666666666666949</v>
      </c>
      <c r="AF91">
        <f t="shared" si="16"/>
        <v>-8.8150000000000031</v>
      </c>
      <c r="AG91">
        <f t="shared" si="16"/>
        <v>-0.55294117647058982</v>
      </c>
      <c r="AH91">
        <f t="shared" si="16"/>
        <v>20.648333333333333</v>
      </c>
      <c r="AI91">
        <f t="shared" si="16"/>
        <v>1.2066666666666679</v>
      </c>
      <c r="AJ91">
        <f t="shared" si="16"/>
        <v>1.3466666666666658</v>
      </c>
      <c r="AK91">
        <f t="shared" si="16"/>
        <v>15.576666666666672</v>
      </c>
      <c r="AL91">
        <f t="shared" si="16"/>
        <v>-4.88</v>
      </c>
      <c r="AM91">
        <f t="shared" si="16"/>
        <v>-0.66333333333333577</v>
      </c>
      <c r="AN91">
        <f t="shared" si="16"/>
        <v>3.7966666666666686</v>
      </c>
      <c r="AO91">
        <f t="shared" si="16"/>
        <v>-10.968333333333337</v>
      </c>
      <c r="AP91">
        <f t="shared" si="16"/>
        <v>6.6016666666666701</v>
      </c>
      <c r="AQ91">
        <f t="shared" si="16"/>
        <v>-2.4183333333333339</v>
      </c>
      <c r="AR91">
        <f t="shared" si="16"/>
        <v>-3.2600000000000016</v>
      </c>
      <c r="AS91">
        <f t="shared" si="16"/>
        <v>0.43499999999999872</v>
      </c>
      <c r="AT91">
        <f t="shared" si="16"/>
        <v>-25.703448275862062</v>
      </c>
      <c r="AU91">
        <f t="shared" si="16"/>
        <v>-0.80833333333333357</v>
      </c>
      <c r="AV91">
        <f t="shared" si="16"/>
        <v>13.664999999999999</v>
      </c>
      <c r="AW91">
        <f t="shared" si="16"/>
        <v>-5.706666666666667</v>
      </c>
      <c r="AX91">
        <f t="shared" si="16"/>
        <v>-10.126666666666662</v>
      </c>
      <c r="AY91">
        <f t="shared" si="16"/>
        <v>-6.384999999999998</v>
      </c>
      <c r="AZ91">
        <f t="shared" si="16"/>
        <v>4.1666666666667851E-2</v>
      </c>
      <c r="BA91">
        <f t="shared" si="16"/>
        <v>-9.8366666666666625</v>
      </c>
      <c r="BB91">
        <f t="shared" si="16"/>
        <v>11.994999999999997</v>
      </c>
      <c r="BC91">
        <f t="shared" si="16"/>
        <v>2.0866666666666678</v>
      </c>
      <c r="BD91">
        <f t="shared" si="16"/>
        <v>-8.8316666666666706</v>
      </c>
      <c r="BE91">
        <f t="shared" si="16"/>
        <v>-2.0633333333333326</v>
      </c>
      <c r="BF91">
        <f t="shared" si="16"/>
        <v>-2.9950000000000028</v>
      </c>
      <c r="BG91">
        <f t="shared" si="16"/>
        <v>20.330000000000005</v>
      </c>
      <c r="BH91">
        <f t="shared" si="16"/>
        <v>7.2966666666666677</v>
      </c>
      <c r="BI91">
        <f t="shared" si="16"/>
        <v>-15.994999999999997</v>
      </c>
      <c r="BJ91">
        <f t="shared" si="16"/>
        <v>1.4566666666666652</v>
      </c>
      <c r="BK91">
        <f t="shared" si="16"/>
        <v>-2.4166666666666679</v>
      </c>
      <c r="BL91">
        <f t="shared" si="16"/>
        <v>-4.5150000000000041</v>
      </c>
      <c r="BM91">
        <f t="shared" si="16"/>
        <v>-7.2220338983050816</v>
      </c>
      <c r="BN91">
        <f t="shared" si="16"/>
        <v>-8.4383333333333326</v>
      </c>
      <c r="BO91">
        <f t="shared" si="17"/>
        <v>-13.444999999999999</v>
      </c>
      <c r="BP91">
        <f t="shared" si="17"/>
        <v>6.8316666666666634</v>
      </c>
      <c r="BQ91">
        <f t="shared" si="17"/>
        <v>-16.43333333333333</v>
      </c>
      <c r="BR91">
        <f t="shared" si="17"/>
        <v>10.79833333333333</v>
      </c>
      <c r="BS91">
        <f t="shared" si="17"/>
        <v>-5.163333333333334</v>
      </c>
      <c r="BT91">
        <f t="shared" si="17"/>
        <v>-7.2166666666666686</v>
      </c>
      <c r="BU91">
        <f t="shared" si="17"/>
        <v>-5.7633333333333319</v>
      </c>
      <c r="BV91">
        <f t="shared" si="17"/>
        <v>-4.504999999999999</v>
      </c>
      <c r="BW91">
        <f t="shared" si="17"/>
        <v>15.985000000000001</v>
      </c>
      <c r="BX91">
        <f t="shared" si="17"/>
        <v>-9.8066666666666702</v>
      </c>
      <c r="BY91">
        <f t="shared" si="17"/>
        <v>-2.0900000000000016</v>
      </c>
      <c r="BZ91">
        <f t="shared" si="17"/>
        <v>-3.9616666666666669</v>
      </c>
      <c r="CA91">
        <f t="shared" si="17"/>
        <v>5.240000000000002</v>
      </c>
      <c r="CB91">
        <f t="shared" si="17"/>
        <v>-18.786666666666658</v>
      </c>
      <c r="CC91">
        <f t="shared" si="17"/>
        <v>-6.8600000000000012</v>
      </c>
      <c r="CD91">
        <f t="shared" si="17"/>
        <v>-4.1050000000000013</v>
      </c>
      <c r="CE91">
        <f t="shared" si="17"/>
        <v>9.7916666666666643</v>
      </c>
      <c r="CF91">
        <f t="shared" si="17"/>
        <v>-4.7616666666666632</v>
      </c>
      <c r="CG91">
        <f t="shared" si="17"/>
        <v>-3.6983333333333306</v>
      </c>
      <c r="CH91">
        <f t="shared" si="17"/>
        <v>-3.0816666666666652</v>
      </c>
      <c r="CI91">
        <f t="shared" si="17"/>
        <v>-2.1016666666666675</v>
      </c>
      <c r="CJ91">
        <f t="shared" si="17"/>
        <v>17.695</v>
      </c>
      <c r="CK91">
        <f t="shared" si="17"/>
        <v>-5.7783333333333342</v>
      </c>
      <c r="CL91">
        <f t="shared" si="17"/>
        <v>-3.126666666666666</v>
      </c>
      <c r="CM91">
        <f t="shared" si="17"/>
        <v>-25.020689655172415</v>
      </c>
      <c r="CN91">
        <f t="shared" si="17"/>
        <v>-6.2416666666666671</v>
      </c>
      <c r="CO91">
        <f t="shared" si="17"/>
        <v>-4.0583333333333345</v>
      </c>
      <c r="CP91">
        <f t="shared" si="17"/>
        <v>-3.5366666666666688</v>
      </c>
      <c r="CQ91">
        <f t="shared" si="17"/>
        <v>-4.0816666666666679</v>
      </c>
      <c r="CR91">
        <f t="shared" si="17"/>
        <v>-2.2550000000000061</v>
      </c>
      <c r="CS91">
        <f t="shared" si="17"/>
        <v>0.22666666666666302</v>
      </c>
    </row>
    <row r="92" spans="1:97" x14ac:dyDescent="0.25">
      <c r="A92">
        <v>3</v>
      </c>
      <c r="B92">
        <f t="shared" si="18"/>
        <v>-5.7450000000000028</v>
      </c>
      <c r="C92">
        <f t="shared" ref="C92:BN95" si="19">C18-C$8</f>
        <v>3.9216666666666651</v>
      </c>
      <c r="D92">
        <f t="shared" si="19"/>
        <v>-3.7983333333333329</v>
      </c>
      <c r="E92">
        <f t="shared" si="19"/>
        <v>-6.1066666666666674</v>
      </c>
      <c r="F92">
        <f t="shared" si="19"/>
        <v>-8.4816666666666656</v>
      </c>
      <c r="G92">
        <f t="shared" si="19"/>
        <v>-11.941666666666666</v>
      </c>
      <c r="H92">
        <f t="shared" si="19"/>
        <v>-8.8183333333333316</v>
      </c>
      <c r="I92">
        <f t="shared" si="19"/>
        <v>-16.082758620689653</v>
      </c>
      <c r="J92">
        <f t="shared" si="19"/>
        <v>7.6083333333333334</v>
      </c>
      <c r="K92">
        <f t="shared" si="19"/>
        <v>19.874999999999996</v>
      </c>
      <c r="L92">
        <f t="shared" si="19"/>
        <v>13.30666666666667</v>
      </c>
      <c r="M92">
        <f t="shared" si="19"/>
        <v>25.067272727272734</v>
      </c>
      <c r="N92">
        <f t="shared" si="19"/>
        <v>-7.8583333333333352</v>
      </c>
      <c r="O92">
        <f t="shared" si="19"/>
        <v>-12.688333333333333</v>
      </c>
      <c r="P92">
        <f t="shared" si="19"/>
        <v>-5.35</v>
      </c>
      <c r="Q92">
        <f t="shared" si="19"/>
        <v>-1.4816666666666674</v>
      </c>
      <c r="R92">
        <f t="shared" si="19"/>
        <v>-6.7566666666666677</v>
      </c>
      <c r="S92">
        <f t="shared" si="19"/>
        <v>-4.7349999999999959</v>
      </c>
      <c r="T92">
        <f t="shared" si="19"/>
        <v>-6.7383333333333342</v>
      </c>
      <c r="U92">
        <f t="shared" si="19"/>
        <v>-0.57666666666666266</v>
      </c>
      <c r="V92">
        <f t="shared" si="19"/>
        <v>13.954999999999998</v>
      </c>
      <c r="W92">
        <f t="shared" si="19"/>
        <v>-5.121666666666667</v>
      </c>
      <c r="X92">
        <f t="shared" si="19"/>
        <v>6.8016666666666659</v>
      </c>
      <c r="Y92">
        <f t="shared" si="19"/>
        <v>-0.57166666666666544</v>
      </c>
      <c r="Z92">
        <f t="shared" si="19"/>
        <v>4.6233333333333331</v>
      </c>
      <c r="AA92">
        <f t="shared" si="19"/>
        <v>-9.06</v>
      </c>
      <c r="AB92">
        <f t="shared" si="19"/>
        <v>-5.6566666666666645</v>
      </c>
      <c r="AC92">
        <f t="shared" si="19"/>
        <v>-7.8866666666666667</v>
      </c>
      <c r="AD92">
        <f t="shared" si="19"/>
        <v>-1.091666666666665</v>
      </c>
      <c r="AE92">
        <f t="shared" si="19"/>
        <v>-2.2566666666666695</v>
      </c>
      <c r="AF92">
        <f t="shared" si="19"/>
        <v>1.0849999999999973</v>
      </c>
      <c r="AG92">
        <f t="shared" si="19"/>
        <v>-15.852941176470587</v>
      </c>
      <c r="AH92">
        <f t="shared" si="19"/>
        <v>-2.251666666666666</v>
      </c>
      <c r="AI92">
        <f t="shared" si="19"/>
        <v>0.90666666666666806</v>
      </c>
      <c r="AJ92">
        <f t="shared" si="19"/>
        <v>0.74666666666666615</v>
      </c>
      <c r="AK92">
        <f t="shared" si="19"/>
        <v>-3.9233333333333285</v>
      </c>
      <c r="AL92">
        <f t="shared" si="19"/>
        <v>-0.17999999999999972</v>
      </c>
      <c r="AM92">
        <f t="shared" si="19"/>
        <v>-8.3633333333333351</v>
      </c>
      <c r="AN92">
        <f t="shared" si="19"/>
        <v>24.796666666666667</v>
      </c>
      <c r="AO92">
        <f t="shared" si="19"/>
        <v>-6.268333333333338</v>
      </c>
      <c r="AP92">
        <f t="shared" si="19"/>
        <v>1.0016666666666687</v>
      </c>
      <c r="AQ92">
        <f t="shared" si="19"/>
        <v>7.3816666666666659</v>
      </c>
      <c r="AR92">
        <f t="shared" si="19"/>
        <v>-1.7600000000000016</v>
      </c>
      <c r="AS92">
        <f t="shared" si="19"/>
        <v>-4.5650000000000013</v>
      </c>
      <c r="AT92">
        <f t="shared" si="19"/>
        <v>-19.203448275862062</v>
      </c>
      <c r="AU92">
        <f t="shared" si="19"/>
        <v>4.6916666666666664</v>
      </c>
      <c r="AV92">
        <f t="shared" si="19"/>
        <v>9.5650000000000013</v>
      </c>
      <c r="AW92">
        <f t="shared" si="19"/>
        <v>-5.6066666666666656</v>
      </c>
      <c r="AX92">
        <f t="shared" si="19"/>
        <v>0.47333333333333805</v>
      </c>
      <c r="AY92">
        <f t="shared" si="19"/>
        <v>-11.684999999999999</v>
      </c>
      <c r="AZ92">
        <f t="shared" si="19"/>
        <v>-1.9583333333333321</v>
      </c>
      <c r="BA92">
        <f t="shared" si="19"/>
        <v>-5.1366666666666632</v>
      </c>
      <c r="BB92">
        <f t="shared" si="19"/>
        <v>-1.3050000000000015</v>
      </c>
      <c r="BC92">
        <f t="shared" si="19"/>
        <v>9.9866666666666664</v>
      </c>
      <c r="BD92">
        <f t="shared" si="19"/>
        <v>3.6683333333333294</v>
      </c>
      <c r="BE92">
        <f t="shared" si="19"/>
        <v>-2.8633333333333324</v>
      </c>
      <c r="BF92">
        <f t="shared" si="19"/>
        <v>-2.6950000000000021</v>
      </c>
      <c r="BG92">
        <f t="shared" si="19"/>
        <v>8.6300000000000043</v>
      </c>
      <c r="BH92">
        <f t="shared" si="19"/>
        <v>2.2966666666666677</v>
      </c>
      <c r="BI92">
        <f t="shared" si="19"/>
        <v>-12.294999999999998</v>
      </c>
      <c r="BJ92">
        <f t="shared" si="19"/>
        <v>4.3566666666666656</v>
      </c>
      <c r="BK92">
        <f t="shared" si="19"/>
        <v>-1.4166666666666679</v>
      </c>
      <c r="BL92">
        <f t="shared" si="19"/>
        <v>-19.915000000000003</v>
      </c>
      <c r="BM92">
        <f t="shared" si="19"/>
        <v>8.5779661016949191</v>
      </c>
      <c r="BN92">
        <f t="shared" si="19"/>
        <v>6.1666666666667425E-2</v>
      </c>
      <c r="BO92">
        <f t="shared" si="17"/>
        <v>-4.0449999999999999</v>
      </c>
      <c r="BP92">
        <f t="shared" si="17"/>
        <v>-8.1683333333333366</v>
      </c>
      <c r="BQ92">
        <f t="shared" si="17"/>
        <v>-5.93333333333333</v>
      </c>
      <c r="BR92">
        <f t="shared" si="17"/>
        <v>-10.301666666666669</v>
      </c>
      <c r="BS92">
        <f t="shared" si="17"/>
        <v>-5.663333333333334</v>
      </c>
      <c r="BT92">
        <f t="shared" si="17"/>
        <v>-6.7166666666666686</v>
      </c>
      <c r="BU92">
        <f t="shared" si="17"/>
        <v>2.5366666666666688</v>
      </c>
      <c r="BV92">
        <f t="shared" si="17"/>
        <v>-8.9049999999999976</v>
      </c>
      <c r="BW92">
        <f t="shared" si="17"/>
        <v>4.7850000000000019</v>
      </c>
      <c r="BX92">
        <f t="shared" si="17"/>
        <v>-9.8066666666666702</v>
      </c>
      <c r="BY92">
        <f t="shared" si="17"/>
        <v>-5.5900000000000016</v>
      </c>
      <c r="BZ92">
        <f t="shared" si="17"/>
        <v>2.0383333333333331</v>
      </c>
      <c r="CA92">
        <f t="shared" si="17"/>
        <v>-3.8599999999999994</v>
      </c>
      <c r="CB92">
        <f t="shared" si="17"/>
        <v>-15.286666666666658</v>
      </c>
      <c r="CC92">
        <f t="shared" si="17"/>
        <v>-3.5600000000000014</v>
      </c>
      <c r="CD92">
        <f t="shared" si="17"/>
        <v>6.3949999999999987</v>
      </c>
      <c r="CE92">
        <f t="shared" si="17"/>
        <v>-4.7083333333333357</v>
      </c>
      <c r="CF92">
        <f t="shared" si="17"/>
        <v>-1.5616666666666639</v>
      </c>
      <c r="CG92">
        <f t="shared" si="17"/>
        <v>17.10166666666667</v>
      </c>
      <c r="CH92">
        <f t="shared" si="17"/>
        <v>2.2183333333333355</v>
      </c>
      <c r="CI92">
        <f t="shared" si="17"/>
        <v>1.9983333333333331</v>
      </c>
      <c r="CJ92">
        <f t="shared" si="17"/>
        <v>-12.604999999999999</v>
      </c>
      <c r="CK92">
        <f t="shared" si="17"/>
        <v>11.121666666666666</v>
      </c>
      <c r="CL92">
        <f t="shared" si="17"/>
        <v>-2.3266666666666662</v>
      </c>
      <c r="CM92">
        <f t="shared" si="17"/>
        <v>-18.520689655172415</v>
      </c>
      <c r="CN92">
        <f t="shared" si="17"/>
        <v>0.85833333333333339</v>
      </c>
      <c r="CO92">
        <f t="shared" si="17"/>
        <v>-1.0583333333333353</v>
      </c>
      <c r="CP92">
        <f t="shared" si="17"/>
        <v>7.263333333333331</v>
      </c>
      <c r="CQ92">
        <f t="shared" si="17"/>
        <v>-2.7816666666666681</v>
      </c>
      <c r="CR92">
        <f t="shared" si="17"/>
        <v>-7.555000000000005</v>
      </c>
      <c r="CS92">
        <f t="shared" si="17"/>
        <v>-0.77333333333333698</v>
      </c>
    </row>
    <row r="93" spans="1:97" x14ac:dyDescent="0.25">
      <c r="A93">
        <v>4</v>
      </c>
      <c r="B93">
        <f t="shared" si="18"/>
        <v>8.3549999999999986</v>
      </c>
      <c r="C93">
        <f t="shared" si="19"/>
        <v>-7.0783333333333349</v>
      </c>
      <c r="D93">
        <f t="shared" si="19"/>
        <v>-4.5983333333333327</v>
      </c>
      <c r="E93">
        <f t="shared" si="19"/>
        <v>-2.4066666666666681</v>
      </c>
      <c r="F93">
        <f t="shared" si="19"/>
        <v>-8.9816666666666656</v>
      </c>
      <c r="G93">
        <f t="shared" si="19"/>
        <v>43.058333333333337</v>
      </c>
      <c r="H93">
        <f t="shared" si="19"/>
        <v>12.78166666666667</v>
      </c>
      <c r="I93">
        <f t="shared" si="19"/>
        <v>47.61724137931035</v>
      </c>
      <c r="J93">
        <f t="shared" si="19"/>
        <v>-3.3916666666666666</v>
      </c>
      <c r="K93">
        <f t="shared" si="19"/>
        <v>-5.1250000000000036</v>
      </c>
      <c r="L93">
        <f t="shared" si="19"/>
        <v>-4.4933333333333305</v>
      </c>
      <c r="M93">
        <f t="shared" si="19"/>
        <v>-29.832727272727265</v>
      </c>
      <c r="N93">
        <f t="shared" si="19"/>
        <v>-0.15833333333333499</v>
      </c>
      <c r="O93">
        <f t="shared" si="19"/>
        <v>-12.688333333333333</v>
      </c>
      <c r="P93">
        <f t="shared" si="19"/>
        <v>-3.8499999999999996</v>
      </c>
      <c r="Q93">
        <f t="shared" si="19"/>
        <v>-1.9816666666666674</v>
      </c>
      <c r="R93">
        <f t="shared" si="19"/>
        <v>-6.5566666666666675</v>
      </c>
      <c r="S93">
        <f t="shared" si="19"/>
        <v>-6.9349999999999961</v>
      </c>
      <c r="T93">
        <f t="shared" si="19"/>
        <v>-3.538333333333334</v>
      </c>
      <c r="U93">
        <f t="shared" si="19"/>
        <v>-2.5766666666666627</v>
      </c>
      <c r="V93">
        <f t="shared" si="19"/>
        <v>-12.445000000000002</v>
      </c>
      <c r="W93">
        <f t="shared" si="19"/>
        <v>1.878333333333333</v>
      </c>
      <c r="X93">
        <f t="shared" si="19"/>
        <v>-14.498333333333335</v>
      </c>
      <c r="Y93">
        <f t="shared" si="19"/>
        <v>6.7283333333333353</v>
      </c>
      <c r="Z93">
        <f t="shared" si="19"/>
        <v>-1.6766666666666667</v>
      </c>
      <c r="AA93">
        <f t="shared" si="19"/>
        <v>-8.3600000000000012</v>
      </c>
      <c r="AB93">
        <f t="shared" si="19"/>
        <v>-6.2566666666666642</v>
      </c>
      <c r="AC93">
        <f t="shared" si="19"/>
        <v>-1.586666666666666</v>
      </c>
      <c r="AD93">
        <f t="shared" si="19"/>
        <v>-7.591666666666665</v>
      </c>
      <c r="AE93">
        <f t="shared" si="19"/>
        <v>-3.5566666666666693</v>
      </c>
      <c r="AF93">
        <f t="shared" si="19"/>
        <v>12.684999999999997</v>
      </c>
      <c r="AG93">
        <f t="shared" si="19"/>
        <v>-20.352941176470587</v>
      </c>
      <c r="AH93">
        <f t="shared" si="19"/>
        <v>-3.6516666666666655</v>
      </c>
      <c r="AI93">
        <f t="shared" si="19"/>
        <v>1.9066666666666672</v>
      </c>
      <c r="AJ93">
        <f t="shared" si="19"/>
        <v>-5.0533333333333337</v>
      </c>
      <c r="AK93">
        <f t="shared" si="19"/>
        <v>-6.4233333333333285</v>
      </c>
      <c r="AL93">
        <f t="shared" si="19"/>
        <v>4.0199999999999996</v>
      </c>
      <c r="AM93">
        <f t="shared" si="19"/>
        <v>-1.1633333333333358</v>
      </c>
      <c r="AN93">
        <f t="shared" si="19"/>
        <v>0.29666666666666863</v>
      </c>
      <c r="AO93">
        <f t="shared" si="19"/>
        <v>0.53166666666666273</v>
      </c>
      <c r="AP93">
        <f t="shared" si="19"/>
        <v>-6.2983333333333302</v>
      </c>
      <c r="AQ93">
        <f t="shared" si="19"/>
        <v>-5.6183333333333341</v>
      </c>
      <c r="AR93">
        <f t="shared" si="19"/>
        <v>1.6399999999999988</v>
      </c>
      <c r="AS93">
        <f t="shared" si="19"/>
        <v>-8.9650000000000016</v>
      </c>
      <c r="AT93">
        <f t="shared" si="19"/>
        <v>47.796551724137942</v>
      </c>
      <c r="AU93">
        <f t="shared" si="19"/>
        <v>-2.9083333333333332</v>
      </c>
      <c r="AV93">
        <f t="shared" si="19"/>
        <v>-7.5350000000000001</v>
      </c>
      <c r="AW93">
        <f t="shared" si="19"/>
        <v>-6.5066666666666677</v>
      </c>
      <c r="AX93">
        <f t="shared" si="19"/>
        <v>-14.326666666666663</v>
      </c>
      <c r="AY93">
        <f t="shared" si="19"/>
        <v>-11.884999999999998</v>
      </c>
      <c r="AZ93">
        <f t="shared" si="19"/>
        <v>2.1416666666666675</v>
      </c>
      <c r="BA93">
        <f t="shared" si="19"/>
        <v>1.6633333333333375</v>
      </c>
      <c r="BB93">
        <f t="shared" si="19"/>
        <v>-2.805000000000001</v>
      </c>
      <c r="BC93">
        <f t="shared" si="19"/>
        <v>-4.2133333333333329</v>
      </c>
      <c r="BD93">
        <f t="shared" si="19"/>
        <v>-27.431666666666672</v>
      </c>
      <c r="BE93">
        <f t="shared" si="19"/>
        <v>11.036666666666669</v>
      </c>
      <c r="BF93">
        <f t="shared" si="19"/>
        <v>-8.6950000000000021</v>
      </c>
      <c r="BG93">
        <f t="shared" si="19"/>
        <v>5.6300000000000043</v>
      </c>
      <c r="BH93">
        <f t="shared" si="19"/>
        <v>5.7966666666666677</v>
      </c>
      <c r="BI93">
        <f t="shared" si="19"/>
        <v>5.000000000002558E-3</v>
      </c>
      <c r="BJ93">
        <f t="shared" si="19"/>
        <v>-2.1433333333333344</v>
      </c>
      <c r="BK93">
        <f t="shared" si="19"/>
        <v>14.283333333333331</v>
      </c>
      <c r="BL93">
        <f t="shared" si="19"/>
        <v>-18.815000000000001</v>
      </c>
      <c r="BM93">
        <f t="shared" si="19"/>
        <v>-2.2220338983050816</v>
      </c>
      <c r="BN93">
        <f t="shared" si="19"/>
        <v>-9.1383333333333319</v>
      </c>
      <c r="BO93">
        <f t="shared" si="17"/>
        <v>30.255000000000003</v>
      </c>
      <c r="BP93">
        <f t="shared" si="17"/>
        <v>-7.268333333333338</v>
      </c>
      <c r="BQ93">
        <f t="shared" si="17"/>
        <v>-9.93333333333333</v>
      </c>
      <c r="BR93">
        <f t="shared" si="17"/>
        <v>-4.2016666666666698</v>
      </c>
      <c r="BS93">
        <f t="shared" si="17"/>
        <v>-1.9633333333333338</v>
      </c>
      <c r="BT93">
        <f t="shared" si="17"/>
        <v>-7.4166666666666687</v>
      </c>
      <c r="BU93">
        <f t="shared" si="17"/>
        <v>-6.1633333333333304</v>
      </c>
      <c r="BV93">
        <f t="shared" si="17"/>
        <v>21.395</v>
      </c>
      <c r="BW93">
        <f t="shared" si="17"/>
        <v>0.88500000000000156</v>
      </c>
      <c r="BX93">
        <f t="shared" si="17"/>
        <v>0.29333333333332945</v>
      </c>
      <c r="BY93">
        <f t="shared" si="17"/>
        <v>-10.090000000000002</v>
      </c>
      <c r="BZ93">
        <f t="shared" si="17"/>
        <v>-2.4616666666666669</v>
      </c>
      <c r="CA93">
        <f t="shared" si="17"/>
        <v>-1.259999999999998</v>
      </c>
      <c r="CB93">
        <f t="shared" si="17"/>
        <v>-1.4866666666666575</v>
      </c>
      <c r="CC93">
        <f t="shared" si="17"/>
        <v>10.139999999999999</v>
      </c>
      <c r="CD93">
        <f t="shared" si="17"/>
        <v>1.8949999999999987</v>
      </c>
      <c r="CE93">
        <f t="shared" si="17"/>
        <v>10.691666666666663</v>
      </c>
      <c r="CF93">
        <f t="shared" si="17"/>
        <v>-7.2616666666666632</v>
      </c>
      <c r="CG93">
        <f t="shared" si="17"/>
        <v>6.0016666666666687</v>
      </c>
      <c r="CH93">
        <f t="shared" si="17"/>
        <v>1.9183333333333348</v>
      </c>
      <c r="CI93">
        <f t="shared" si="17"/>
        <v>6.798333333333332</v>
      </c>
      <c r="CJ93">
        <f t="shared" si="17"/>
        <v>0.79499999999999993</v>
      </c>
      <c r="CK93">
        <f t="shared" si="17"/>
        <v>4.3216666666666654</v>
      </c>
      <c r="CL93">
        <f t="shared" si="17"/>
        <v>-3.3266666666666658</v>
      </c>
      <c r="CM93">
        <f t="shared" si="17"/>
        <v>-20.820689655172416</v>
      </c>
      <c r="CN93">
        <f t="shared" si="17"/>
        <v>0.75833333333333197</v>
      </c>
      <c r="CO93">
        <f t="shared" si="17"/>
        <v>0.34166666666666501</v>
      </c>
      <c r="CP93">
        <f t="shared" si="17"/>
        <v>-3.6666666666668846E-2</v>
      </c>
      <c r="CQ93">
        <f t="shared" si="17"/>
        <v>-2.4816666666666682</v>
      </c>
      <c r="CR93">
        <f t="shared" si="17"/>
        <v>-8.355000000000004</v>
      </c>
      <c r="CS93">
        <f t="shared" si="17"/>
        <v>7.226666666666663</v>
      </c>
    </row>
    <row r="94" spans="1:97" x14ac:dyDescent="0.25">
      <c r="A94">
        <v>5</v>
      </c>
      <c r="B94">
        <f t="shared" si="18"/>
        <v>-7.3450000000000024</v>
      </c>
      <c r="C94">
        <f t="shared" si="19"/>
        <v>-6.5783333333333349</v>
      </c>
      <c r="D94">
        <f t="shared" si="19"/>
        <v>-4.3983333333333334</v>
      </c>
      <c r="E94">
        <f t="shared" si="19"/>
        <v>-5.1066666666666674</v>
      </c>
      <c r="F94">
        <f t="shared" si="19"/>
        <v>-6.9816666666666656</v>
      </c>
      <c r="G94">
        <f t="shared" si="19"/>
        <v>10.058333333333334</v>
      </c>
      <c r="H94">
        <f t="shared" si="19"/>
        <v>9.6816666666666684</v>
      </c>
      <c r="I94">
        <f t="shared" si="19"/>
        <v>-2.282758620689652</v>
      </c>
      <c r="J94">
        <f t="shared" si="19"/>
        <v>6.5083333333333337</v>
      </c>
      <c r="K94">
        <f t="shared" si="19"/>
        <v>-10.625000000000004</v>
      </c>
      <c r="L94">
        <f t="shared" si="19"/>
        <v>-4.5933333333333302</v>
      </c>
      <c r="M94">
        <f t="shared" si="19"/>
        <v>7.8672727272727307</v>
      </c>
      <c r="N94">
        <f t="shared" si="19"/>
        <v>-8.7583333333333346</v>
      </c>
      <c r="O94">
        <f t="shared" si="19"/>
        <v>-14.088333333333333</v>
      </c>
      <c r="P94">
        <f t="shared" si="19"/>
        <v>8.85</v>
      </c>
      <c r="Q94">
        <f t="shared" si="19"/>
        <v>4.5183333333333326</v>
      </c>
      <c r="R94">
        <f t="shared" si="19"/>
        <v>15.443333333333332</v>
      </c>
      <c r="S94">
        <f t="shared" si="19"/>
        <v>-5.2349999999999959</v>
      </c>
      <c r="T94">
        <f t="shared" si="19"/>
        <v>4.961666666666666</v>
      </c>
      <c r="U94">
        <f t="shared" si="19"/>
        <v>-1.3766666666666634</v>
      </c>
      <c r="V94">
        <f t="shared" si="19"/>
        <v>20.454999999999998</v>
      </c>
      <c r="W94">
        <f t="shared" si="19"/>
        <v>-1.3216666666666672</v>
      </c>
      <c r="X94">
        <f t="shared" si="19"/>
        <v>-14.798333333333336</v>
      </c>
      <c r="Y94">
        <f t="shared" si="19"/>
        <v>2.028333333333336</v>
      </c>
      <c r="Z94">
        <f t="shared" si="19"/>
        <v>1.6233333333333331</v>
      </c>
      <c r="AA94">
        <f t="shared" si="19"/>
        <v>-3.4600000000000009</v>
      </c>
      <c r="AB94">
        <f t="shared" si="19"/>
        <v>-7.556666666666664</v>
      </c>
      <c r="AC94">
        <f t="shared" si="19"/>
        <v>7.1133333333333333</v>
      </c>
      <c r="AD94">
        <f t="shared" si="19"/>
        <v>-3.6916666666666647</v>
      </c>
      <c r="AE94">
        <f t="shared" si="19"/>
        <v>0.24333333333333051</v>
      </c>
      <c r="AF94">
        <f t="shared" si="19"/>
        <v>-5.0150000000000023</v>
      </c>
      <c r="AG94">
        <f t="shared" si="19"/>
        <v>-34.152941176470584</v>
      </c>
      <c r="AH94">
        <f t="shared" si="19"/>
        <v>-1.3516666666666657</v>
      </c>
      <c r="AI94">
        <f t="shared" si="19"/>
        <v>5.2066666666666679</v>
      </c>
      <c r="AJ94">
        <f t="shared" si="19"/>
        <v>-2.8533333333333335</v>
      </c>
      <c r="AK94">
        <f t="shared" si="19"/>
        <v>4.1766666666666712</v>
      </c>
      <c r="AL94">
        <f t="shared" si="19"/>
        <v>-8.379999999999999</v>
      </c>
      <c r="AM94">
        <f t="shared" si="19"/>
        <v>-7.1633333333333349</v>
      </c>
      <c r="AN94">
        <f t="shared" si="19"/>
        <v>-7.1033333333333317</v>
      </c>
      <c r="AO94">
        <f t="shared" si="19"/>
        <v>-14.468333333333337</v>
      </c>
      <c r="AP94">
        <f t="shared" si="19"/>
        <v>5.2016666666666715</v>
      </c>
      <c r="AQ94">
        <f t="shared" si="19"/>
        <v>-6.8183333333333342</v>
      </c>
      <c r="AR94">
        <f t="shared" si="19"/>
        <v>-0.26000000000000156</v>
      </c>
      <c r="AS94">
        <f t="shared" si="19"/>
        <v>-4.4650000000000016</v>
      </c>
      <c r="AT94">
        <f t="shared" si="19"/>
        <v>-24.703448275862062</v>
      </c>
      <c r="AU94">
        <f t="shared" si="19"/>
        <v>0.69166666666666643</v>
      </c>
      <c r="AV94">
        <f t="shared" si="19"/>
        <v>-3.0350000000000001</v>
      </c>
      <c r="AW94">
        <f t="shared" si="19"/>
        <v>2.293333333333333</v>
      </c>
      <c r="AX94">
        <f t="shared" si="19"/>
        <v>2.973333333333338</v>
      </c>
      <c r="AY94">
        <f t="shared" si="19"/>
        <v>4.615000000000002</v>
      </c>
      <c r="AZ94">
        <f t="shared" si="19"/>
        <v>2.1416666666666675</v>
      </c>
      <c r="BA94">
        <f t="shared" si="19"/>
        <v>-17.836666666666662</v>
      </c>
      <c r="BB94">
        <f t="shared" si="19"/>
        <v>-3.205000000000001</v>
      </c>
      <c r="BC94">
        <f t="shared" si="19"/>
        <v>8.666666666666778E-2</v>
      </c>
      <c r="BD94">
        <f t="shared" si="19"/>
        <v>-20.331666666666671</v>
      </c>
      <c r="BE94">
        <f t="shared" si="19"/>
        <v>-6.6633333333333322</v>
      </c>
      <c r="BF94">
        <f t="shared" si="19"/>
        <v>-1.7950000000000017</v>
      </c>
      <c r="BG94">
        <f t="shared" si="19"/>
        <v>11.330000000000004</v>
      </c>
      <c r="BH94">
        <f t="shared" si="19"/>
        <v>-2.1033333333333322</v>
      </c>
      <c r="BI94">
        <f t="shared" si="19"/>
        <v>-14.994999999999997</v>
      </c>
      <c r="BJ94">
        <f t="shared" si="19"/>
        <v>1.8566666666666656</v>
      </c>
      <c r="BK94">
        <f t="shared" si="19"/>
        <v>-2.5166666666666675</v>
      </c>
      <c r="BL94">
        <f t="shared" si="19"/>
        <v>-18.915000000000003</v>
      </c>
      <c r="BM94">
        <f t="shared" si="19"/>
        <v>-7.7220338983050816</v>
      </c>
      <c r="BN94">
        <f t="shared" si="19"/>
        <v>-6.3383333333333329</v>
      </c>
      <c r="BO94">
        <f t="shared" si="17"/>
        <v>15.255000000000001</v>
      </c>
      <c r="BP94">
        <f t="shared" si="17"/>
        <v>4.9316666666666649</v>
      </c>
      <c r="BQ94">
        <f t="shared" si="17"/>
        <v>-9.0333333333333297</v>
      </c>
      <c r="BR94">
        <f t="shared" si="17"/>
        <v>2.4983333333333295</v>
      </c>
      <c r="BS94">
        <f t="shared" si="17"/>
        <v>-3.3633333333333342</v>
      </c>
      <c r="BT94">
        <f t="shared" si="17"/>
        <v>4.1833333333333318</v>
      </c>
      <c r="BU94">
        <f t="shared" si="17"/>
        <v>19.836666666666666</v>
      </c>
      <c r="BV94">
        <f t="shared" si="17"/>
        <v>-3.504999999999999</v>
      </c>
      <c r="BW94">
        <f t="shared" si="17"/>
        <v>-8.2149999999999981</v>
      </c>
      <c r="BX94">
        <f t="shared" si="17"/>
        <v>28.293333333333329</v>
      </c>
      <c r="BY94">
        <f t="shared" si="17"/>
        <v>-8.5900000000000016</v>
      </c>
      <c r="BZ94">
        <f t="shared" si="17"/>
        <v>15.538333333333334</v>
      </c>
      <c r="CA94">
        <f t="shared" si="17"/>
        <v>-13.859999999999998</v>
      </c>
      <c r="CB94">
        <f t="shared" si="17"/>
        <v>53.613333333333344</v>
      </c>
      <c r="CC94">
        <f t="shared" si="17"/>
        <v>4.1399999999999988</v>
      </c>
      <c r="CD94">
        <f t="shared" si="17"/>
        <v>-1.1050000000000013</v>
      </c>
      <c r="CE94">
        <f t="shared" si="17"/>
        <v>8.7916666666666643</v>
      </c>
      <c r="CF94">
        <f t="shared" si="17"/>
        <v>9.2383333333333368</v>
      </c>
      <c r="CG94">
        <f t="shared" si="17"/>
        <v>-5.6983333333333306</v>
      </c>
      <c r="CH94">
        <f t="shared" si="17"/>
        <v>-0.58166666666666522</v>
      </c>
      <c r="CI94">
        <f t="shared" si="17"/>
        <v>2.9983333333333331</v>
      </c>
      <c r="CJ94">
        <f t="shared" si="17"/>
        <v>-3.9049999999999994</v>
      </c>
      <c r="CK94">
        <f t="shared" si="17"/>
        <v>7.1216666666666661</v>
      </c>
      <c r="CL94">
        <f t="shared" si="17"/>
        <v>0.67333333333333378</v>
      </c>
      <c r="CM94">
        <f t="shared" si="17"/>
        <v>-26.520689655172415</v>
      </c>
      <c r="CN94">
        <f t="shared" si="17"/>
        <v>-5.4416666666666673</v>
      </c>
      <c r="CO94">
        <f t="shared" si="17"/>
        <v>1.9416666666666647</v>
      </c>
      <c r="CP94">
        <f t="shared" si="17"/>
        <v>-4.3366666666666687</v>
      </c>
      <c r="CQ94">
        <f t="shared" si="17"/>
        <v>-6.7816666666666681</v>
      </c>
      <c r="CR94">
        <f t="shared" si="17"/>
        <v>-7.2550000000000043</v>
      </c>
      <c r="CS94">
        <f t="shared" si="17"/>
        <v>-5.773333333333337</v>
      </c>
    </row>
    <row r="95" spans="1:97" x14ac:dyDescent="0.25">
      <c r="A95">
        <v>6</v>
      </c>
      <c r="B95">
        <f t="shared" si="18"/>
        <v>-6.7450000000000028</v>
      </c>
      <c r="C95">
        <f t="shared" si="19"/>
        <v>4.1216666666666644</v>
      </c>
      <c r="D95">
        <f t="shared" si="19"/>
        <v>0.2016666666666671</v>
      </c>
      <c r="E95">
        <f t="shared" si="19"/>
        <v>-9.6066666666666674</v>
      </c>
      <c r="F95">
        <f t="shared" si="19"/>
        <v>-19.581666666666663</v>
      </c>
      <c r="G95">
        <f t="shared" si="19"/>
        <v>-15.441666666666666</v>
      </c>
      <c r="H95">
        <f t="shared" si="19"/>
        <v>-9.8183333333333316</v>
      </c>
      <c r="I95">
        <f t="shared" si="19"/>
        <v>-10.482758620689651</v>
      </c>
      <c r="J95">
        <f t="shared" si="19"/>
        <v>-4.1916666666666664</v>
      </c>
      <c r="K95">
        <f t="shared" si="19"/>
        <v>-3.8250000000000028</v>
      </c>
      <c r="L95">
        <f t="shared" si="19"/>
        <v>25.506666666666668</v>
      </c>
      <c r="M95">
        <f t="shared" si="19"/>
        <v>3.0672727272727336</v>
      </c>
      <c r="N95">
        <f t="shared" si="19"/>
        <v>25.441666666666666</v>
      </c>
      <c r="O95">
        <f t="shared" si="19"/>
        <v>-8.4883333333333333</v>
      </c>
      <c r="P95">
        <f t="shared" si="19"/>
        <v>-4.6499999999999995</v>
      </c>
      <c r="Q95">
        <f t="shared" si="19"/>
        <v>-8.6816666666666666</v>
      </c>
      <c r="R95">
        <f t="shared" si="19"/>
        <v>-4.0566666666666675</v>
      </c>
      <c r="S95">
        <f t="shared" si="19"/>
        <v>-9.2349999999999959</v>
      </c>
      <c r="T95">
        <f t="shared" si="19"/>
        <v>-4.038333333333334</v>
      </c>
      <c r="U95">
        <f t="shared" si="19"/>
        <v>3.4233333333333373</v>
      </c>
      <c r="V95">
        <f t="shared" si="19"/>
        <v>-4.4450000000000021</v>
      </c>
      <c r="W95">
        <f t="shared" si="19"/>
        <v>0.37833333333333297</v>
      </c>
      <c r="X95">
        <f t="shared" si="19"/>
        <v>-10.198333333333334</v>
      </c>
      <c r="Y95">
        <f t="shared" si="19"/>
        <v>-3.7716666666666647</v>
      </c>
      <c r="Z95">
        <f t="shared" si="19"/>
        <v>-3.1766666666666667</v>
      </c>
      <c r="AA95">
        <f t="shared" si="19"/>
        <v>-4.5600000000000005</v>
      </c>
      <c r="AB95">
        <f t="shared" si="19"/>
        <v>-3.7566666666666642</v>
      </c>
      <c r="AC95">
        <f t="shared" si="19"/>
        <v>-4.2866666666666671</v>
      </c>
      <c r="AD95">
        <f t="shared" si="19"/>
        <v>-3.3916666666666648</v>
      </c>
      <c r="AE95">
        <f t="shared" si="19"/>
        <v>0.24333333333333051</v>
      </c>
      <c r="AF95">
        <f t="shared" si="19"/>
        <v>6.3849999999999962</v>
      </c>
      <c r="AG95">
        <f t="shared" si="19"/>
        <v>2.3470588235294159</v>
      </c>
      <c r="AH95">
        <f t="shared" si="19"/>
        <v>2.3483333333333336</v>
      </c>
      <c r="AI95">
        <f t="shared" si="19"/>
        <v>-3.9933333333333323</v>
      </c>
      <c r="AJ95">
        <f t="shared" si="19"/>
        <v>-2.953333333333334</v>
      </c>
      <c r="AK95">
        <f t="shared" si="19"/>
        <v>-3.2233333333333283</v>
      </c>
      <c r="AL95">
        <f t="shared" si="19"/>
        <v>11.32</v>
      </c>
      <c r="AM95">
        <f t="shared" si="19"/>
        <v>-3.4633333333333347</v>
      </c>
      <c r="AN95">
        <f t="shared" si="19"/>
        <v>33.296666666666667</v>
      </c>
      <c r="AO95">
        <f t="shared" si="19"/>
        <v>-7.0683333333333369</v>
      </c>
      <c r="AP95">
        <f t="shared" si="19"/>
        <v>27.701666666666672</v>
      </c>
      <c r="AQ95">
        <f t="shared" si="19"/>
        <v>6.5816666666666652</v>
      </c>
      <c r="AR95">
        <f t="shared" si="19"/>
        <v>2.2399999999999984</v>
      </c>
      <c r="AS95">
        <f t="shared" si="19"/>
        <v>3.9349999999999987</v>
      </c>
      <c r="AT95">
        <f t="shared" si="19"/>
        <v>-17.603448275862064</v>
      </c>
      <c r="AU95">
        <f t="shared" si="19"/>
        <v>-10.008333333333333</v>
      </c>
      <c r="AV95">
        <f t="shared" si="19"/>
        <v>1.2650000000000006</v>
      </c>
      <c r="AW95">
        <f t="shared" si="19"/>
        <v>-4.5066666666666677</v>
      </c>
      <c r="AX95">
        <f t="shared" si="19"/>
        <v>5.473333333333338</v>
      </c>
      <c r="AY95">
        <f t="shared" si="19"/>
        <v>-19.384999999999998</v>
      </c>
      <c r="AZ95">
        <f t="shared" si="19"/>
        <v>-0.3583333333333325</v>
      </c>
      <c r="BA95">
        <f t="shared" si="19"/>
        <v>8.1633333333333375</v>
      </c>
      <c r="BB95">
        <f t="shared" si="19"/>
        <v>-2.1050000000000013</v>
      </c>
      <c r="BC95">
        <f t="shared" si="19"/>
        <v>4.3866666666666685</v>
      </c>
      <c r="BD95">
        <f t="shared" si="19"/>
        <v>-22.831666666666671</v>
      </c>
      <c r="BE95">
        <f t="shared" si="19"/>
        <v>0.93666666666666742</v>
      </c>
      <c r="BF95">
        <f t="shared" si="19"/>
        <v>-2.6950000000000021</v>
      </c>
      <c r="BG95">
        <f t="shared" si="19"/>
        <v>-10.169999999999996</v>
      </c>
      <c r="BH95">
        <f t="shared" si="19"/>
        <v>-4.2033333333333323</v>
      </c>
      <c r="BI95">
        <f t="shared" si="19"/>
        <v>26.005000000000003</v>
      </c>
      <c r="BJ95">
        <f t="shared" si="19"/>
        <v>-5.1433333333333344</v>
      </c>
      <c r="BK95">
        <f t="shared" si="19"/>
        <v>-0.71666666666666767</v>
      </c>
      <c r="BL95">
        <f t="shared" si="19"/>
        <v>-9.9150000000000027</v>
      </c>
      <c r="BM95">
        <f t="shared" si="19"/>
        <v>4.4779661016949177</v>
      </c>
      <c r="BN95">
        <f t="shared" ref="BN95:CS98" si="20">BN21-BN$8</f>
        <v>-6.9383333333333326</v>
      </c>
      <c r="BO95">
        <f t="shared" si="20"/>
        <v>5.7550000000000008</v>
      </c>
      <c r="BP95">
        <f t="shared" si="20"/>
        <v>32.331666666666663</v>
      </c>
      <c r="BQ95">
        <f t="shared" si="20"/>
        <v>-5.1333333333333293</v>
      </c>
      <c r="BR95">
        <f t="shared" si="20"/>
        <v>-4.6016666666666701</v>
      </c>
      <c r="BS95">
        <f t="shared" si="20"/>
        <v>104.83666666666667</v>
      </c>
      <c r="BT95">
        <f t="shared" si="20"/>
        <v>-7.2166666666666686</v>
      </c>
      <c r="BU95">
        <f t="shared" si="20"/>
        <v>0.23666666666666814</v>
      </c>
      <c r="BV95">
        <f t="shared" si="20"/>
        <v>9.6950000000000038</v>
      </c>
      <c r="BW95">
        <f t="shared" si="20"/>
        <v>1.2850000000000019</v>
      </c>
      <c r="BX95">
        <f t="shared" si="20"/>
        <v>9.193333333333328</v>
      </c>
      <c r="BY95">
        <f t="shared" si="20"/>
        <v>-9.0000000000001634E-2</v>
      </c>
      <c r="BZ95">
        <f t="shared" si="20"/>
        <v>-5.9616666666666669</v>
      </c>
      <c r="CA95">
        <f t="shared" si="20"/>
        <v>-0.85999999999999943</v>
      </c>
      <c r="CB95">
        <f t="shared" si="20"/>
        <v>-16.486666666666657</v>
      </c>
      <c r="CC95">
        <f t="shared" si="20"/>
        <v>-0.96000000000000085</v>
      </c>
      <c r="CD95">
        <f t="shared" si="20"/>
        <v>-5.1050000000000013</v>
      </c>
      <c r="CE95">
        <f t="shared" si="20"/>
        <v>-1.5083333333333355</v>
      </c>
      <c r="CF95">
        <f t="shared" si="20"/>
        <v>-0.76166666666666316</v>
      </c>
      <c r="CG95">
        <f t="shared" si="20"/>
        <v>9.0016666666666687</v>
      </c>
      <c r="CH95">
        <f t="shared" si="20"/>
        <v>11.918333333333335</v>
      </c>
      <c r="CI95">
        <f t="shared" si="20"/>
        <v>-1.6016666666666675</v>
      </c>
      <c r="CJ95">
        <f t="shared" si="20"/>
        <v>-4.4049999999999994</v>
      </c>
      <c r="CK95">
        <f t="shared" si="20"/>
        <v>1.8216666666666654</v>
      </c>
      <c r="CL95">
        <f t="shared" si="20"/>
        <v>3.8733333333333348</v>
      </c>
      <c r="CM95">
        <f t="shared" si="20"/>
        <v>-27.520689655172415</v>
      </c>
      <c r="CN95">
        <f t="shared" si="20"/>
        <v>3.5583333333333327</v>
      </c>
      <c r="CO95">
        <f t="shared" si="20"/>
        <v>-5.2583333333333346</v>
      </c>
      <c r="CP95">
        <f t="shared" si="20"/>
        <v>2.263333333333331</v>
      </c>
      <c r="CQ95">
        <f t="shared" si="20"/>
        <v>4.2183333333333319</v>
      </c>
      <c r="CR95">
        <f t="shared" si="20"/>
        <v>29.244999999999994</v>
      </c>
      <c r="CS95">
        <f t="shared" si="20"/>
        <v>-2.0733333333333368</v>
      </c>
    </row>
    <row r="96" spans="1:97" x14ac:dyDescent="0.25">
      <c r="A96">
        <v>7</v>
      </c>
      <c r="B96">
        <f t="shared" si="18"/>
        <v>6.2549999999999972</v>
      </c>
      <c r="C96">
        <f t="shared" ref="C96:BN99" si="21">C22-C$8</f>
        <v>-5.5783333333333349</v>
      </c>
      <c r="D96">
        <f t="shared" si="21"/>
        <v>-0.2983333333333329</v>
      </c>
      <c r="E96">
        <f t="shared" si="21"/>
        <v>-11.606666666666667</v>
      </c>
      <c r="F96">
        <f t="shared" si="21"/>
        <v>-11.981666666666666</v>
      </c>
      <c r="G96">
        <f t="shared" si="21"/>
        <v>-12.441666666666666</v>
      </c>
      <c r="H96">
        <f t="shared" si="21"/>
        <v>-6.3183333333333316</v>
      </c>
      <c r="I96">
        <f t="shared" si="21"/>
        <v>69.917241379310354</v>
      </c>
      <c r="J96">
        <f t="shared" si="21"/>
        <v>-2.3916666666666666</v>
      </c>
      <c r="K96">
        <f t="shared" si="21"/>
        <v>-3.6250000000000036</v>
      </c>
      <c r="L96">
        <f t="shared" si="21"/>
        <v>9.2066666666666688</v>
      </c>
      <c r="M96">
        <f t="shared" si="21"/>
        <v>-20.932727272727266</v>
      </c>
      <c r="N96">
        <f t="shared" si="21"/>
        <v>-8.658333333333335</v>
      </c>
      <c r="O96">
        <f t="shared" si="21"/>
        <v>-2.1883333333333326</v>
      </c>
      <c r="P96">
        <f t="shared" si="21"/>
        <v>-6.35</v>
      </c>
      <c r="Q96">
        <f t="shared" si="21"/>
        <v>7.7183333333333319</v>
      </c>
      <c r="R96">
        <f t="shared" si="21"/>
        <v>-2.4566666666666679</v>
      </c>
      <c r="S96">
        <f t="shared" si="21"/>
        <v>-8.7349999999999959</v>
      </c>
      <c r="T96">
        <f t="shared" si="21"/>
        <v>-0.83833333333333471</v>
      </c>
      <c r="U96">
        <f t="shared" si="21"/>
        <v>-8.3766666666666616</v>
      </c>
      <c r="V96">
        <f t="shared" si="21"/>
        <v>4.4549999999999983</v>
      </c>
      <c r="W96">
        <f t="shared" si="21"/>
        <v>-4.4216666666666669</v>
      </c>
      <c r="X96">
        <f t="shared" si="21"/>
        <v>90.001666666666665</v>
      </c>
      <c r="Y96">
        <f t="shared" si="21"/>
        <v>-8.3716666666666644</v>
      </c>
      <c r="Z96">
        <f t="shared" si="21"/>
        <v>-4.8766666666666669</v>
      </c>
      <c r="AA96">
        <f t="shared" si="21"/>
        <v>-8.56</v>
      </c>
      <c r="AB96">
        <f t="shared" si="21"/>
        <v>-7.2566666666666642</v>
      </c>
      <c r="AC96">
        <f t="shared" si="21"/>
        <v>-13.386666666666667</v>
      </c>
      <c r="AD96">
        <f t="shared" si="21"/>
        <v>-3.091666666666665</v>
      </c>
      <c r="AE96">
        <f t="shared" si="21"/>
        <v>-3.1566666666666698</v>
      </c>
      <c r="AF96">
        <f t="shared" si="21"/>
        <v>6.4849999999999977</v>
      </c>
      <c r="AG96">
        <f t="shared" si="21"/>
        <v>-3.9529411764705884</v>
      </c>
      <c r="AH96">
        <f t="shared" si="21"/>
        <v>9.1483333333333334</v>
      </c>
      <c r="AI96">
        <f t="shared" si="21"/>
        <v>-3.7933333333333321</v>
      </c>
      <c r="AJ96">
        <f t="shared" si="21"/>
        <v>1.1466666666666665</v>
      </c>
      <c r="AK96">
        <f t="shared" si="21"/>
        <v>-8.6233333333333277</v>
      </c>
      <c r="AL96">
        <f t="shared" si="21"/>
        <v>-2.6799999999999997</v>
      </c>
      <c r="AM96">
        <f t="shared" si="21"/>
        <v>-1.0633333333333344</v>
      </c>
      <c r="AN96">
        <f t="shared" si="21"/>
        <v>0.29666666666666863</v>
      </c>
      <c r="AO96">
        <f t="shared" si="21"/>
        <v>-9.0683333333333369</v>
      </c>
      <c r="AP96">
        <f t="shared" si="21"/>
        <v>-12.39833333333333</v>
      </c>
      <c r="AQ96">
        <f t="shared" si="21"/>
        <v>12.981666666666667</v>
      </c>
      <c r="AR96">
        <f t="shared" si="21"/>
        <v>7.7399999999999984</v>
      </c>
      <c r="AS96">
        <f t="shared" si="21"/>
        <v>-3.1650000000000009</v>
      </c>
      <c r="AT96">
        <f t="shared" si="21"/>
        <v>-20.703448275862062</v>
      </c>
      <c r="AU96">
        <f t="shared" si="21"/>
        <v>5.1916666666666664</v>
      </c>
      <c r="AV96">
        <f t="shared" si="21"/>
        <v>-2.5350000000000001</v>
      </c>
      <c r="AW96">
        <f t="shared" si="21"/>
        <v>-6.206666666666667</v>
      </c>
      <c r="AX96">
        <f t="shared" si="21"/>
        <v>16.473333333333336</v>
      </c>
      <c r="AY96">
        <f t="shared" si="21"/>
        <v>10.615000000000002</v>
      </c>
      <c r="AZ96">
        <f t="shared" si="21"/>
        <v>-0.75833333333333197</v>
      </c>
      <c r="BA96">
        <f t="shared" si="21"/>
        <v>12.163333333333338</v>
      </c>
      <c r="BB96">
        <f t="shared" si="21"/>
        <v>-2.9050000000000011</v>
      </c>
      <c r="BC96">
        <f t="shared" si="21"/>
        <v>-8.9133333333333322</v>
      </c>
      <c r="BD96">
        <f t="shared" si="21"/>
        <v>42.668333333333329</v>
      </c>
      <c r="BE96">
        <f t="shared" si="21"/>
        <v>-5.6633333333333322</v>
      </c>
      <c r="BF96">
        <f t="shared" si="21"/>
        <v>-4.1950000000000021</v>
      </c>
      <c r="BG96">
        <f t="shared" si="21"/>
        <v>-4.3699999999999966</v>
      </c>
      <c r="BH96">
        <f t="shared" si="21"/>
        <v>-4.5033333333333321</v>
      </c>
      <c r="BI96">
        <f t="shared" si="21"/>
        <v>-8.0949999999999971</v>
      </c>
      <c r="BJ96">
        <f t="shared" si="21"/>
        <v>-4.6433333333333344</v>
      </c>
      <c r="BK96">
        <f t="shared" si="21"/>
        <v>-4.4166666666666679</v>
      </c>
      <c r="BL96">
        <f t="shared" si="21"/>
        <v>-14.415000000000003</v>
      </c>
      <c r="BM96">
        <f t="shared" si="21"/>
        <v>-3.7220338983050816</v>
      </c>
      <c r="BN96">
        <f t="shared" si="21"/>
        <v>5.2616666666666667</v>
      </c>
      <c r="BO96">
        <f t="shared" si="20"/>
        <v>-10.544999999999998</v>
      </c>
      <c r="BP96">
        <f t="shared" si="20"/>
        <v>-9.1683333333333366</v>
      </c>
      <c r="BQ96">
        <f t="shared" si="20"/>
        <v>-14.93333333333333</v>
      </c>
      <c r="BR96">
        <f t="shared" si="20"/>
        <v>-7.4016666666666699</v>
      </c>
      <c r="BS96">
        <f t="shared" si="20"/>
        <v>-3.5633333333333344</v>
      </c>
      <c r="BT96">
        <f t="shared" si="20"/>
        <v>-0.71666666666666856</v>
      </c>
      <c r="BU96">
        <f t="shared" si="20"/>
        <v>-7.6633333333333304</v>
      </c>
      <c r="BV96">
        <f t="shared" si="20"/>
        <v>39.295000000000002</v>
      </c>
      <c r="BW96">
        <f t="shared" si="20"/>
        <v>-2.2149999999999981</v>
      </c>
      <c r="BX96">
        <f t="shared" si="20"/>
        <v>-14.706666666666671</v>
      </c>
      <c r="BY96">
        <f t="shared" si="20"/>
        <v>5.9099999999999984</v>
      </c>
      <c r="BZ96">
        <f t="shared" si="20"/>
        <v>3.8333333333333108E-2</v>
      </c>
      <c r="CA96">
        <f t="shared" si="20"/>
        <v>-9.759999999999998</v>
      </c>
      <c r="CB96">
        <f t="shared" si="20"/>
        <v>9.3133333333333432</v>
      </c>
      <c r="CC96">
        <f t="shared" si="20"/>
        <v>-1.3600000000000012</v>
      </c>
      <c r="CD96">
        <f t="shared" si="20"/>
        <v>3.294999999999999</v>
      </c>
      <c r="CE96">
        <f t="shared" si="20"/>
        <v>9.2916666666666643</v>
      </c>
      <c r="CF96">
        <f t="shared" si="20"/>
        <v>6.7383333333333368</v>
      </c>
      <c r="CG96">
        <f t="shared" si="20"/>
        <v>-6.7983333333333302</v>
      </c>
      <c r="CH96">
        <f t="shared" si="20"/>
        <v>-3.0816666666666652</v>
      </c>
      <c r="CI96">
        <f t="shared" si="20"/>
        <v>-1.9016666666666673</v>
      </c>
      <c r="CJ96">
        <f t="shared" si="20"/>
        <v>-4.1049999999999986</v>
      </c>
      <c r="CK96">
        <f t="shared" si="20"/>
        <v>-1.5783333333333349</v>
      </c>
      <c r="CL96">
        <f t="shared" si="20"/>
        <v>6.0733333333333341</v>
      </c>
      <c r="CM96">
        <f t="shared" si="20"/>
        <v>-23.420689655172417</v>
      </c>
      <c r="CN96">
        <f t="shared" si="20"/>
        <v>-4.6416666666666675</v>
      </c>
      <c r="CO96">
        <f t="shared" si="20"/>
        <v>-4.2583333333333346</v>
      </c>
      <c r="CP96">
        <f t="shared" si="20"/>
        <v>-0.33666666666666867</v>
      </c>
      <c r="CQ96">
        <f t="shared" si="20"/>
        <v>-0.98166666666666824</v>
      </c>
      <c r="CR96">
        <f t="shared" si="20"/>
        <v>-3.855000000000004</v>
      </c>
      <c r="CS96">
        <f t="shared" si="20"/>
        <v>-6.773333333333337</v>
      </c>
    </row>
    <row r="97" spans="1:97" x14ac:dyDescent="0.25">
      <c r="A97">
        <v>8</v>
      </c>
      <c r="B97">
        <f t="shared" si="18"/>
        <v>-3.7450000000000028</v>
      </c>
      <c r="C97">
        <f t="shared" si="21"/>
        <v>15.921666666666665</v>
      </c>
      <c r="D97">
        <f t="shared" si="21"/>
        <v>5.2016666666666671</v>
      </c>
      <c r="E97">
        <f t="shared" si="21"/>
        <v>11.393333333333333</v>
      </c>
      <c r="F97">
        <f t="shared" si="21"/>
        <v>-4.9816666666666656</v>
      </c>
      <c r="G97">
        <f t="shared" si="21"/>
        <v>-18.941666666666666</v>
      </c>
      <c r="H97">
        <f t="shared" si="21"/>
        <v>-6.2183333333333319</v>
      </c>
      <c r="I97">
        <f t="shared" si="21"/>
        <v>-8.5827586206896527</v>
      </c>
      <c r="J97">
        <f t="shared" si="21"/>
        <v>-1.5916666666666668</v>
      </c>
      <c r="K97">
        <f t="shared" si="21"/>
        <v>8.5749999999999957</v>
      </c>
      <c r="L97">
        <f t="shared" si="21"/>
        <v>-3.3933333333333309</v>
      </c>
      <c r="M97">
        <f t="shared" si="21"/>
        <v>-4.5327272727272678</v>
      </c>
      <c r="N97">
        <f t="shared" si="21"/>
        <v>13.341666666666665</v>
      </c>
      <c r="O97">
        <f t="shared" si="21"/>
        <v>-4.9883333333333333</v>
      </c>
      <c r="P97">
        <f t="shared" si="21"/>
        <v>-3.3499999999999996</v>
      </c>
      <c r="Q97">
        <f t="shared" si="21"/>
        <v>10.018333333333333</v>
      </c>
      <c r="R97">
        <f t="shared" si="21"/>
        <v>3.6433333333333318</v>
      </c>
      <c r="S97">
        <f t="shared" si="21"/>
        <v>4.7650000000000041</v>
      </c>
      <c r="T97">
        <f t="shared" si="21"/>
        <v>-1.038333333333334</v>
      </c>
      <c r="U97">
        <f t="shared" si="21"/>
        <v>-0.37666666666666337</v>
      </c>
      <c r="V97">
        <f t="shared" si="21"/>
        <v>3.9549999999999983</v>
      </c>
      <c r="W97">
        <f t="shared" si="21"/>
        <v>-4.121666666666667</v>
      </c>
      <c r="X97">
        <f t="shared" si="21"/>
        <v>6.0016666666666652</v>
      </c>
      <c r="Y97">
        <f t="shared" si="21"/>
        <v>1.7283333333333353</v>
      </c>
      <c r="Z97">
        <f t="shared" si="21"/>
        <v>7.1233333333333331</v>
      </c>
      <c r="AA97">
        <f t="shared" si="21"/>
        <v>-5.0600000000000005</v>
      </c>
      <c r="AB97">
        <f t="shared" si="21"/>
        <v>-1.3566666666666638</v>
      </c>
      <c r="AC97">
        <f t="shared" si="21"/>
        <v>-3.8866666666666667</v>
      </c>
      <c r="AD97">
        <f t="shared" si="21"/>
        <v>-2.091666666666665</v>
      </c>
      <c r="AE97">
        <f t="shared" si="21"/>
        <v>3.8433333333333302</v>
      </c>
      <c r="AF97">
        <f t="shared" si="21"/>
        <v>-1.5150000000000023</v>
      </c>
      <c r="AG97">
        <f t="shared" si="21"/>
        <v>-6.852941176470587</v>
      </c>
      <c r="AH97">
        <f t="shared" si="21"/>
        <v>-1.0516666666666659</v>
      </c>
      <c r="AI97">
        <f t="shared" si="21"/>
        <v>-3.693333333333332</v>
      </c>
      <c r="AJ97">
        <f t="shared" si="21"/>
        <v>-1.7533333333333339</v>
      </c>
      <c r="AK97">
        <f t="shared" si="21"/>
        <v>-4.4233333333333285</v>
      </c>
      <c r="AL97">
        <f t="shared" si="21"/>
        <v>-1.88</v>
      </c>
      <c r="AM97">
        <f t="shared" si="21"/>
        <v>-4.3633333333333351</v>
      </c>
      <c r="AN97">
        <f t="shared" si="21"/>
        <v>-5.2033333333333314</v>
      </c>
      <c r="AO97">
        <f t="shared" si="21"/>
        <v>0.63166666666666416</v>
      </c>
      <c r="AP97">
        <f t="shared" si="21"/>
        <v>-12.49833333333333</v>
      </c>
      <c r="AQ97">
        <f t="shared" si="21"/>
        <v>-0.11833333333333407</v>
      </c>
      <c r="AR97">
        <f t="shared" si="21"/>
        <v>11.939999999999998</v>
      </c>
      <c r="AS97">
        <f t="shared" si="21"/>
        <v>-5.3650000000000011</v>
      </c>
      <c r="AT97">
        <f t="shared" si="21"/>
        <v>-12.603448275862062</v>
      </c>
      <c r="AU97">
        <f t="shared" si="21"/>
        <v>-0.90833333333333321</v>
      </c>
      <c r="AV97">
        <f t="shared" si="21"/>
        <v>-3.0350000000000001</v>
      </c>
      <c r="AW97">
        <f t="shared" si="21"/>
        <v>7.4933333333333323</v>
      </c>
      <c r="AX97">
        <f t="shared" si="21"/>
        <v>-13.626666666666662</v>
      </c>
      <c r="AY97">
        <f t="shared" si="21"/>
        <v>-19.084999999999997</v>
      </c>
      <c r="AZ97">
        <f t="shared" si="21"/>
        <v>-2.0583333333333318</v>
      </c>
      <c r="BA97">
        <f t="shared" si="21"/>
        <v>10.663333333333338</v>
      </c>
      <c r="BB97">
        <f t="shared" si="21"/>
        <v>-0.90500000000000114</v>
      </c>
      <c r="BC97">
        <f t="shared" si="21"/>
        <v>-12.413333333333332</v>
      </c>
      <c r="BD97">
        <f t="shared" si="21"/>
        <v>48.168333333333329</v>
      </c>
      <c r="BE97">
        <f t="shared" si="21"/>
        <v>-2.7633333333333328</v>
      </c>
      <c r="BF97">
        <f t="shared" si="21"/>
        <v>14.304999999999998</v>
      </c>
      <c r="BG97">
        <f t="shared" si="21"/>
        <v>14.530000000000003</v>
      </c>
      <c r="BH97">
        <f t="shared" si="21"/>
        <v>-3.2033333333333323</v>
      </c>
      <c r="BI97">
        <f t="shared" si="21"/>
        <v>-4.4949999999999974</v>
      </c>
      <c r="BJ97">
        <f t="shared" si="21"/>
        <v>-2.2433333333333345</v>
      </c>
      <c r="BK97">
        <f t="shared" si="21"/>
        <v>-0.5166666666666675</v>
      </c>
      <c r="BL97">
        <f t="shared" si="21"/>
        <v>-15.515000000000002</v>
      </c>
      <c r="BM97">
        <f t="shared" si="21"/>
        <v>-7.2220338983050816</v>
      </c>
      <c r="BN97">
        <f t="shared" si="21"/>
        <v>-0.43833333333333258</v>
      </c>
      <c r="BO97">
        <f t="shared" si="20"/>
        <v>-12.744999999999999</v>
      </c>
      <c r="BP97">
        <f t="shared" si="20"/>
        <v>-2.6683333333333366</v>
      </c>
      <c r="BQ97">
        <f t="shared" si="20"/>
        <v>-2.43333333333333</v>
      </c>
      <c r="BR97">
        <f t="shared" si="20"/>
        <v>2.4983333333333295</v>
      </c>
      <c r="BS97">
        <f t="shared" si="20"/>
        <v>-3.163333333333334</v>
      </c>
      <c r="BT97">
        <f t="shared" si="20"/>
        <v>-4.1166666666666689</v>
      </c>
      <c r="BU97">
        <f t="shared" si="20"/>
        <v>-10.16333333333333</v>
      </c>
      <c r="BV97">
        <f t="shared" si="20"/>
        <v>-3.3049999999999962</v>
      </c>
      <c r="BW97">
        <f t="shared" si="20"/>
        <v>-0.71499999999999808</v>
      </c>
      <c r="BX97">
        <f t="shared" si="20"/>
        <v>-12.706666666666671</v>
      </c>
      <c r="BY97">
        <f t="shared" si="20"/>
        <v>-2.0900000000000016</v>
      </c>
      <c r="BZ97">
        <f t="shared" si="20"/>
        <v>-3.4616666666666669</v>
      </c>
      <c r="CA97">
        <f t="shared" si="20"/>
        <v>1.740000000000002</v>
      </c>
      <c r="CB97">
        <f t="shared" si="20"/>
        <v>2.2133333333333418</v>
      </c>
      <c r="CC97">
        <f t="shared" si="20"/>
        <v>-8.8600000000000012</v>
      </c>
      <c r="CD97">
        <f t="shared" si="20"/>
        <v>-1.9050000000000011</v>
      </c>
      <c r="CE97">
        <f t="shared" si="20"/>
        <v>1.9916666666666645</v>
      </c>
      <c r="CF97">
        <f t="shared" si="20"/>
        <v>-12.761666666666663</v>
      </c>
      <c r="CG97">
        <f t="shared" si="20"/>
        <v>-4.6983333333333306</v>
      </c>
      <c r="CH97">
        <f t="shared" si="20"/>
        <v>-2.0816666666666652</v>
      </c>
      <c r="CI97">
        <f t="shared" si="20"/>
        <v>-3.4016666666666673</v>
      </c>
      <c r="CJ97">
        <f t="shared" si="20"/>
        <v>-10.204999999999998</v>
      </c>
      <c r="CK97">
        <f t="shared" si="20"/>
        <v>2.3216666666666654</v>
      </c>
      <c r="CL97">
        <f t="shared" si="20"/>
        <v>-2.9266666666666659</v>
      </c>
      <c r="CM97">
        <f t="shared" si="20"/>
        <v>-20.520689655172415</v>
      </c>
      <c r="CN97">
        <f t="shared" si="20"/>
        <v>-5.2416666666666671</v>
      </c>
      <c r="CO97">
        <f t="shared" si="20"/>
        <v>-4.4583333333333348</v>
      </c>
      <c r="CP97">
        <f t="shared" si="20"/>
        <v>-1.9366666666666688</v>
      </c>
      <c r="CQ97">
        <f t="shared" si="20"/>
        <v>0.71833333333333194</v>
      </c>
      <c r="CR97">
        <f t="shared" si="20"/>
        <v>-2.9550000000000054</v>
      </c>
      <c r="CS97">
        <f t="shared" si="20"/>
        <v>4.8266666666666627</v>
      </c>
    </row>
    <row r="98" spans="1:97" x14ac:dyDescent="0.25">
      <c r="A98">
        <v>9</v>
      </c>
      <c r="B98">
        <f t="shared" si="18"/>
        <v>3.6549999999999976</v>
      </c>
      <c r="C98">
        <f t="shared" si="21"/>
        <v>-7.833333333333492E-2</v>
      </c>
      <c r="D98">
        <f t="shared" si="21"/>
        <v>6.2016666666666671</v>
      </c>
      <c r="E98">
        <f t="shared" si="21"/>
        <v>-6.6066666666666674</v>
      </c>
      <c r="F98">
        <f t="shared" si="21"/>
        <v>-6.9816666666666656</v>
      </c>
      <c r="G98">
        <f t="shared" si="21"/>
        <v>0.55833333333333357</v>
      </c>
      <c r="H98">
        <f t="shared" si="21"/>
        <v>-9.5183333333333309</v>
      </c>
      <c r="I98">
        <f t="shared" si="21"/>
        <v>-3.5827586206896527</v>
      </c>
      <c r="J98">
        <f t="shared" si="21"/>
        <v>-3.5916666666666668</v>
      </c>
      <c r="K98">
        <f t="shared" si="21"/>
        <v>-11.925000000000004</v>
      </c>
      <c r="L98">
        <f t="shared" si="21"/>
        <v>-1.4933333333333305</v>
      </c>
      <c r="M98">
        <f t="shared" si="21"/>
        <v>0.56727272727273359</v>
      </c>
      <c r="N98">
        <f t="shared" si="21"/>
        <v>7.2416666666666636</v>
      </c>
      <c r="O98">
        <f t="shared" si="21"/>
        <v>12.911666666666669</v>
      </c>
      <c r="P98">
        <f t="shared" si="21"/>
        <v>-7.1499999999999995</v>
      </c>
      <c r="Q98">
        <f t="shared" si="21"/>
        <v>3.0183333333333326</v>
      </c>
      <c r="R98">
        <f t="shared" si="21"/>
        <v>4.4433333333333325</v>
      </c>
      <c r="S98">
        <f t="shared" si="21"/>
        <v>-3.6349999999999962</v>
      </c>
      <c r="T98">
        <f t="shared" si="21"/>
        <v>-7.538333333333334</v>
      </c>
      <c r="U98">
        <f t="shared" si="21"/>
        <v>-7.6666666666662664E-2</v>
      </c>
      <c r="V98">
        <f t="shared" si="21"/>
        <v>5.6549999999999976</v>
      </c>
      <c r="W98">
        <f t="shared" si="21"/>
        <v>-3.3216666666666672</v>
      </c>
      <c r="X98">
        <f t="shared" si="21"/>
        <v>-0.99833333333333485</v>
      </c>
      <c r="Y98">
        <f t="shared" si="21"/>
        <v>5.2283333333333353</v>
      </c>
      <c r="Z98">
        <f t="shared" si="21"/>
        <v>1.0233333333333334</v>
      </c>
      <c r="AA98">
        <f t="shared" si="21"/>
        <v>-8.06</v>
      </c>
      <c r="AB98">
        <f t="shared" si="21"/>
        <v>3.2433333333333358</v>
      </c>
      <c r="AC98">
        <f t="shared" si="21"/>
        <v>23.41333333333333</v>
      </c>
      <c r="AD98">
        <f t="shared" si="21"/>
        <v>-5.3916666666666648</v>
      </c>
      <c r="AE98">
        <f t="shared" si="21"/>
        <v>-1.6566666666666698</v>
      </c>
      <c r="AF98">
        <f t="shared" si="21"/>
        <v>-3.0150000000000023</v>
      </c>
      <c r="AG98">
        <f t="shared" si="21"/>
        <v>-11.552941176470586</v>
      </c>
      <c r="AH98">
        <f t="shared" si="21"/>
        <v>2.5483333333333347</v>
      </c>
      <c r="AI98">
        <f t="shared" si="21"/>
        <v>-3.2933333333333321</v>
      </c>
      <c r="AJ98">
        <f t="shared" si="21"/>
        <v>-3.7533333333333339</v>
      </c>
      <c r="AK98">
        <f t="shared" si="21"/>
        <v>0.17666666666667119</v>
      </c>
      <c r="AL98">
        <f t="shared" si="21"/>
        <v>-2.9799999999999995</v>
      </c>
      <c r="AM98">
        <f t="shared" si="21"/>
        <v>-2.1633333333333358</v>
      </c>
      <c r="AN98">
        <f t="shared" si="21"/>
        <v>-3.0033333333333312</v>
      </c>
      <c r="AO98">
        <f t="shared" si="21"/>
        <v>-4.4683333333333373</v>
      </c>
      <c r="AP98">
        <f t="shared" si="21"/>
        <v>-15.99833333333333</v>
      </c>
      <c r="AQ98">
        <f t="shared" si="21"/>
        <v>0.38166666666666593</v>
      </c>
      <c r="AR98">
        <f t="shared" si="21"/>
        <v>2.2399999999999984</v>
      </c>
      <c r="AS98">
        <f t="shared" si="21"/>
        <v>-8.0650000000000013</v>
      </c>
      <c r="AT98">
        <f t="shared" si="21"/>
        <v>-20.703448275862062</v>
      </c>
      <c r="AU98">
        <f t="shared" si="21"/>
        <v>21.691666666666666</v>
      </c>
      <c r="AV98">
        <f t="shared" si="21"/>
        <v>-5.5350000000000001</v>
      </c>
      <c r="AW98">
        <f t="shared" si="21"/>
        <v>-11.206666666666667</v>
      </c>
      <c r="AX98">
        <f t="shared" si="21"/>
        <v>-14.726666666666661</v>
      </c>
      <c r="AY98">
        <f t="shared" si="21"/>
        <v>-5.384999999999998</v>
      </c>
      <c r="AZ98">
        <f t="shared" si="21"/>
        <v>0.74166666666666803</v>
      </c>
      <c r="BA98">
        <f t="shared" si="21"/>
        <v>10.663333333333338</v>
      </c>
      <c r="BB98">
        <f t="shared" si="21"/>
        <v>-0.40500000000000114</v>
      </c>
      <c r="BC98">
        <f t="shared" si="21"/>
        <v>4.3866666666666685</v>
      </c>
      <c r="BD98">
        <f t="shared" si="21"/>
        <v>-28.331666666666671</v>
      </c>
      <c r="BE98">
        <f t="shared" si="21"/>
        <v>-5.9633333333333329</v>
      </c>
      <c r="BF98">
        <f t="shared" si="21"/>
        <v>6.3049999999999979</v>
      </c>
      <c r="BG98">
        <f t="shared" si="21"/>
        <v>-2.769999999999996</v>
      </c>
      <c r="BH98">
        <f t="shared" si="21"/>
        <v>-1.1033333333333322</v>
      </c>
      <c r="BI98">
        <f t="shared" si="21"/>
        <v>-5.6949999999999967</v>
      </c>
      <c r="BJ98">
        <f t="shared" si="21"/>
        <v>2.9566666666666652</v>
      </c>
      <c r="BK98">
        <f t="shared" si="21"/>
        <v>-1.9166666666666679</v>
      </c>
      <c r="BL98">
        <f t="shared" si="21"/>
        <v>-17.315000000000001</v>
      </c>
      <c r="BM98">
        <f t="shared" si="21"/>
        <v>-1.5220338983050823</v>
      </c>
      <c r="BN98">
        <f t="shared" si="21"/>
        <v>-1.4383333333333326</v>
      </c>
      <c r="BO98">
        <f t="shared" si="20"/>
        <v>-11.944999999999999</v>
      </c>
      <c r="BP98">
        <f t="shared" si="20"/>
        <v>-8.3683333333333358</v>
      </c>
      <c r="BQ98">
        <f t="shared" si="20"/>
        <v>-12.03333333333333</v>
      </c>
      <c r="BR98">
        <f t="shared" si="20"/>
        <v>-7.4016666666666699</v>
      </c>
      <c r="BS98">
        <f t="shared" si="20"/>
        <v>-7.663333333333334</v>
      </c>
      <c r="BT98">
        <f t="shared" si="20"/>
        <v>4.2833333333333314</v>
      </c>
      <c r="BU98">
        <f t="shared" si="20"/>
        <v>-5.7633333333333319</v>
      </c>
      <c r="BV98">
        <f t="shared" si="20"/>
        <v>-8.2049999999999983</v>
      </c>
      <c r="BW98">
        <f t="shared" si="20"/>
        <v>-3.4149999999999983</v>
      </c>
      <c r="BX98">
        <f t="shared" si="20"/>
        <v>-11.90666666666667</v>
      </c>
      <c r="BY98">
        <f t="shared" si="20"/>
        <v>-1.5900000000000016</v>
      </c>
      <c r="BZ98">
        <f t="shared" si="20"/>
        <v>-6.4616666666666669</v>
      </c>
      <c r="CA98">
        <f t="shared" si="20"/>
        <v>-4.6599999999999966</v>
      </c>
      <c r="CB98">
        <f t="shared" si="20"/>
        <v>7.9133333333333411</v>
      </c>
      <c r="CC98">
        <f t="shared" si="20"/>
        <v>13.339999999999998</v>
      </c>
      <c r="CD98">
        <f t="shared" si="20"/>
        <v>1.3949999999999987</v>
      </c>
      <c r="CE98">
        <f t="shared" si="20"/>
        <v>5.6916666666666638</v>
      </c>
      <c r="CF98">
        <f t="shared" si="20"/>
        <v>-9.1616666666666635</v>
      </c>
      <c r="CG98">
        <f t="shared" si="20"/>
        <v>-6.1983333333333306</v>
      </c>
      <c r="CH98">
        <f t="shared" si="20"/>
        <v>4.3183333333333351</v>
      </c>
      <c r="CI98">
        <f t="shared" si="20"/>
        <v>-4.9016666666666673</v>
      </c>
      <c r="CJ98">
        <f t="shared" si="20"/>
        <v>7.8950000000000014</v>
      </c>
      <c r="CK98">
        <f t="shared" si="20"/>
        <v>-5.4783333333333344</v>
      </c>
      <c r="CL98">
        <f t="shared" si="20"/>
        <v>-5.4266666666666659</v>
      </c>
      <c r="CM98">
        <f t="shared" si="20"/>
        <v>-10.020689655172415</v>
      </c>
      <c r="CN98">
        <f t="shared" si="20"/>
        <v>-1.4416666666666673</v>
      </c>
      <c r="CO98">
        <f t="shared" si="20"/>
        <v>-4.2583333333333346</v>
      </c>
      <c r="CP98">
        <f t="shared" si="20"/>
        <v>-3.3366666666666687</v>
      </c>
      <c r="CQ98">
        <f t="shared" si="20"/>
        <v>-4.4816666666666682</v>
      </c>
      <c r="CR98">
        <f t="shared" si="20"/>
        <v>-0.15500000000000469</v>
      </c>
      <c r="CS98">
        <f t="shared" si="20"/>
        <v>4.726666666666663</v>
      </c>
    </row>
    <row r="99" spans="1:97" x14ac:dyDescent="0.25">
      <c r="A99">
        <v>10</v>
      </c>
      <c r="B99">
        <f t="shared" si="18"/>
        <v>8.3549999999999986</v>
      </c>
      <c r="C99">
        <f t="shared" si="21"/>
        <v>-6.5783333333333349</v>
      </c>
      <c r="D99">
        <f t="shared" si="21"/>
        <v>-0.19833333333333325</v>
      </c>
      <c r="E99">
        <f t="shared" si="21"/>
        <v>-0.706666666666667</v>
      </c>
      <c r="F99">
        <f t="shared" si="21"/>
        <v>18.518333333333334</v>
      </c>
      <c r="G99">
        <f t="shared" si="21"/>
        <v>-18.441666666666666</v>
      </c>
      <c r="H99">
        <f t="shared" si="21"/>
        <v>-7.6183333333333314</v>
      </c>
      <c r="I99">
        <f t="shared" si="21"/>
        <v>-8.5827586206896527</v>
      </c>
      <c r="J99">
        <f t="shared" si="21"/>
        <v>-2.3916666666666666</v>
      </c>
      <c r="K99">
        <f t="shared" si="21"/>
        <v>28.874999999999996</v>
      </c>
      <c r="L99">
        <f t="shared" si="21"/>
        <v>7.5066666666666695</v>
      </c>
      <c r="M99">
        <f t="shared" si="21"/>
        <v>9.5672727272727336</v>
      </c>
      <c r="N99">
        <f t="shared" si="21"/>
        <v>3.4416666666666647</v>
      </c>
      <c r="O99">
        <f t="shared" si="21"/>
        <v>-8.6883333333333326</v>
      </c>
      <c r="P99">
        <f t="shared" si="21"/>
        <v>-1.9499999999999993</v>
      </c>
      <c r="Q99">
        <f t="shared" si="21"/>
        <v>15.718333333333332</v>
      </c>
      <c r="R99">
        <f t="shared" si="21"/>
        <v>-0.55666666666666753</v>
      </c>
      <c r="S99">
        <f t="shared" si="21"/>
        <v>-7.2349999999999959</v>
      </c>
      <c r="T99">
        <f t="shared" si="21"/>
        <v>-8.538333333333334</v>
      </c>
      <c r="U99">
        <f t="shared" si="21"/>
        <v>2.9233333333333373</v>
      </c>
      <c r="V99">
        <f t="shared" si="21"/>
        <v>-3.5450000000000017</v>
      </c>
      <c r="W99">
        <f t="shared" si="21"/>
        <v>7.8333333333333144E-2</v>
      </c>
      <c r="X99">
        <f t="shared" si="21"/>
        <v>16.801666666666662</v>
      </c>
      <c r="Y99">
        <f t="shared" si="21"/>
        <v>-0.57166666666666544</v>
      </c>
      <c r="Z99">
        <f t="shared" si="21"/>
        <v>-0.17666666666666675</v>
      </c>
      <c r="AA99">
        <f t="shared" si="21"/>
        <v>-6.7600000000000007</v>
      </c>
      <c r="AB99">
        <f t="shared" si="21"/>
        <v>11.543333333333337</v>
      </c>
      <c r="AC99">
        <f t="shared" si="21"/>
        <v>0.11333333333333329</v>
      </c>
      <c r="AD99">
        <f t="shared" si="21"/>
        <v>-7.591666666666665</v>
      </c>
      <c r="AE99">
        <f t="shared" si="21"/>
        <v>7.2433333333333305</v>
      </c>
      <c r="AF99">
        <f t="shared" si="21"/>
        <v>-10.015000000000002</v>
      </c>
      <c r="AG99">
        <f t="shared" si="21"/>
        <v>16.94705882352941</v>
      </c>
      <c r="AH99">
        <f t="shared" si="21"/>
        <v>-4.8516666666666657</v>
      </c>
      <c r="AI99">
        <f t="shared" si="21"/>
        <v>0.70666666666666789</v>
      </c>
      <c r="AJ99">
        <f t="shared" si="21"/>
        <v>8.7466666666666661</v>
      </c>
      <c r="AK99">
        <f t="shared" si="21"/>
        <v>-6.4233333333333285</v>
      </c>
      <c r="AL99">
        <f t="shared" si="21"/>
        <v>-3.7799999999999994</v>
      </c>
      <c r="AM99">
        <f t="shared" si="21"/>
        <v>3.1366666666666649</v>
      </c>
      <c r="AN99">
        <f t="shared" si="21"/>
        <v>-3.7033333333333314</v>
      </c>
      <c r="AO99">
        <f t="shared" si="21"/>
        <v>11.531666666666663</v>
      </c>
      <c r="AP99">
        <f t="shared" si="21"/>
        <v>-4.6983333333333306</v>
      </c>
      <c r="AQ99">
        <f t="shared" si="21"/>
        <v>-6.1183333333333341</v>
      </c>
      <c r="AR99">
        <f t="shared" si="21"/>
        <v>-8.2600000000000016</v>
      </c>
      <c r="AS99">
        <f t="shared" si="21"/>
        <v>-5.0650000000000013</v>
      </c>
      <c r="AT99">
        <f t="shared" si="21"/>
        <v>31.796551724137938</v>
      </c>
      <c r="AU99">
        <f t="shared" si="21"/>
        <v>-7.8083333333333336</v>
      </c>
      <c r="AV99">
        <f t="shared" si="21"/>
        <v>-8.4350000000000005</v>
      </c>
      <c r="AW99">
        <f t="shared" si="21"/>
        <v>-19.506666666666668</v>
      </c>
      <c r="AX99">
        <f t="shared" si="21"/>
        <v>6.473333333333338</v>
      </c>
      <c r="AY99">
        <f t="shared" si="21"/>
        <v>-11.484999999999998</v>
      </c>
      <c r="AZ99">
        <f t="shared" si="21"/>
        <v>4.1416666666666675</v>
      </c>
      <c r="BA99">
        <f t="shared" si="21"/>
        <v>-4.8366666666666625</v>
      </c>
      <c r="BB99">
        <f t="shared" si="21"/>
        <v>-4.4050000000000011</v>
      </c>
      <c r="BC99">
        <f t="shared" si="21"/>
        <v>2.7866666666666671</v>
      </c>
      <c r="BD99">
        <f t="shared" si="21"/>
        <v>-29.331666666666671</v>
      </c>
      <c r="BE99">
        <f t="shared" si="21"/>
        <v>0.43666666666666742</v>
      </c>
      <c r="BF99">
        <f t="shared" si="21"/>
        <v>-3.6950000000000021</v>
      </c>
      <c r="BG99">
        <f t="shared" si="21"/>
        <v>15.630000000000004</v>
      </c>
      <c r="BH99">
        <f t="shared" si="21"/>
        <v>-2.8033333333333323</v>
      </c>
      <c r="BI99">
        <f t="shared" si="21"/>
        <v>-8.4949999999999974</v>
      </c>
      <c r="BJ99">
        <f t="shared" si="21"/>
        <v>16.356666666666666</v>
      </c>
      <c r="BK99">
        <f t="shared" si="21"/>
        <v>-2.4166666666666679</v>
      </c>
      <c r="BL99">
        <f t="shared" si="21"/>
        <v>-12.115000000000002</v>
      </c>
      <c r="BM99">
        <f t="shared" si="21"/>
        <v>7.2779661016949184</v>
      </c>
      <c r="BN99">
        <f t="shared" ref="BN99:CS102" si="22">BN25-BN$8</f>
        <v>-0.23833333333333329</v>
      </c>
      <c r="BO99">
        <f t="shared" si="22"/>
        <v>0.25500000000000078</v>
      </c>
      <c r="BP99">
        <f t="shared" si="22"/>
        <v>-5.6683333333333366</v>
      </c>
      <c r="BQ99">
        <f t="shared" si="22"/>
        <v>-4.1333333333333293</v>
      </c>
      <c r="BR99">
        <f t="shared" si="22"/>
        <v>-2.7016666666666698</v>
      </c>
      <c r="BS99">
        <f t="shared" si="22"/>
        <v>5.836666666666666</v>
      </c>
      <c r="BT99">
        <f t="shared" si="22"/>
        <v>9.7833333333333314</v>
      </c>
      <c r="BU99">
        <f t="shared" si="22"/>
        <v>-5.8633333333333315</v>
      </c>
      <c r="BV99">
        <f t="shared" si="22"/>
        <v>-3.6049999999999969</v>
      </c>
      <c r="BW99">
        <f t="shared" si="22"/>
        <v>-0.71499999999999808</v>
      </c>
      <c r="BX99">
        <f t="shared" si="22"/>
        <v>-9.2066666666666706</v>
      </c>
      <c r="BY99">
        <f t="shared" si="22"/>
        <v>-2.0900000000000016</v>
      </c>
      <c r="BZ99">
        <f t="shared" si="22"/>
        <v>-6.2616666666666667</v>
      </c>
      <c r="CA99">
        <f t="shared" si="22"/>
        <v>-1.759999999999998</v>
      </c>
      <c r="CB99">
        <f t="shared" si="22"/>
        <v>-17.68666666666666</v>
      </c>
      <c r="CC99">
        <f t="shared" si="22"/>
        <v>0.63999999999999879</v>
      </c>
      <c r="CD99">
        <f t="shared" si="22"/>
        <v>0.89499999999999869</v>
      </c>
      <c r="CE99">
        <f t="shared" si="22"/>
        <v>-1.0083333333333355</v>
      </c>
      <c r="CF99">
        <f t="shared" si="22"/>
        <v>-10.261666666666663</v>
      </c>
      <c r="CG99">
        <f t="shared" si="22"/>
        <v>33.001666666666672</v>
      </c>
      <c r="CH99">
        <f t="shared" si="22"/>
        <v>-4.7816666666666654</v>
      </c>
      <c r="CI99">
        <f t="shared" si="22"/>
        <v>-1.9016666666666673</v>
      </c>
      <c r="CJ99">
        <f t="shared" si="22"/>
        <v>-5.4049999999999994</v>
      </c>
      <c r="CK99">
        <f t="shared" si="22"/>
        <v>-9.1783333333333346</v>
      </c>
      <c r="CL99">
        <f t="shared" si="22"/>
        <v>4.5733333333333341</v>
      </c>
      <c r="CM99">
        <f t="shared" si="22"/>
        <v>-25.020689655172415</v>
      </c>
      <c r="CN99">
        <f t="shared" si="22"/>
        <v>-2.4416666666666673</v>
      </c>
      <c r="CO99">
        <f t="shared" si="22"/>
        <v>5.4416666666666647</v>
      </c>
      <c r="CP99">
        <f t="shared" si="22"/>
        <v>6.6633333333333313</v>
      </c>
      <c r="CQ99">
        <f t="shared" si="22"/>
        <v>-0.58166666666666789</v>
      </c>
      <c r="CR99">
        <f t="shared" si="22"/>
        <v>-4.6550000000000047</v>
      </c>
      <c r="CS99">
        <f t="shared" si="22"/>
        <v>-2.9733333333333372</v>
      </c>
    </row>
    <row r="100" spans="1:97" x14ac:dyDescent="0.25">
      <c r="A100">
        <v>11</v>
      </c>
      <c r="B100">
        <f t="shared" si="18"/>
        <v>-6.2450000000000028</v>
      </c>
      <c r="C100">
        <f t="shared" ref="C100:BN103" si="23">C26-C$8</f>
        <v>-7.0783333333333349</v>
      </c>
      <c r="D100">
        <f t="shared" si="23"/>
        <v>-1.2983333333333329</v>
      </c>
      <c r="E100">
        <f t="shared" si="23"/>
        <v>-3.1066666666666674</v>
      </c>
      <c r="F100">
        <f t="shared" si="23"/>
        <v>15.518333333333334</v>
      </c>
      <c r="G100">
        <f t="shared" si="23"/>
        <v>-17.941666666666666</v>
      </c>
      <c r="H100">
        <f t="shared" si="23"/>
        <v>0.58166666666666877</v>
      </c>
      <c r="I100">
        <f t="shared" si="23"/>
        <v>6.1172413793103502</v>
      </c>
      <c r="J100">
        <f t="shared" si="23"/>
        <v>-2.8916666666666666</v>
      </c>
      <c r="K100">
        <f t="shared" si="23"/>
        <v>18.074999999999999</v>
      </c>
      <c r="L100">
        <f t="shared" si="23"/>
        <v>-5.3933333333333309</v>
      </c>
      <c r="M100">
        <f t="shared" si="23"/>
        <v>-26.932727272727266</v>
      </c>
      <c r="N100">
        <f t="shared" si="23"/>
        <v>-2.8583333333333343</v>
      </c>
      <c r="O100">
        <f t="shared" si="23"/>
        <v>-1.9883333333333333</v>
      </c>
      <c r="P100">
        <f t="shared" si="23"/>
        <v>-5.9499999999999993</v>
      </c>
      <c r="Q100">
        <f t="shared" si="23"/>
        <v>-6.6816666666666675</v>
      </c>
      <c r="R100">
        <f t="shared" si="23"/>
        <v>-4.5566666666666675</v>
      </c>
      <c r="S100">
        <f t="shared" si="23"/>
        <v>-6.2349999999999959</v>
      </c>
      <c r="T100">
        <f t="shared" si="23"/>
        <v>-3.038333333333334</v>
      </c>
      <c r="U100">
        <f t="shared" si="23"/>
        <v>2.9233333333333373</v>
      </c>
      <c r="V100">
        <f t="shared" si="23"/>
        <v>-1.245000000000001</v>
      </c>
      <c r="W100">
        <f t="shared" si="23"/>
        <v>-1.121666666666667</v>
      </c>
      <c r="X100">
        <f t="shared" si="23"/>
        <v>4.8016666666666659</v>
      </c>
      <c r="Y100">
        <f t="shared" si="23"/>
        <v>-9.0716666666666654</v>
      </c>
      <c r="Z100">
        <f t="shared" si="23"/>
        <v>-1.8766666666666669</v>
      </c>
      <c r="AA100">
        <f t="shared" si="23"/>
        <v>-5.5600000000000005</v>
      </c>
      <c r="AB100">
        <f t="shared" si="23"/>
        <v>16.743333333333336</v>
      </c>
      <c r="AC100">
        <f t="shared" si="23"/>
        <v>-6.4866666666666664</v>
      </c>
      <c r="AD100">
        <f t="shared" si="23"/>
        <v>-6.591666666666665</v>
      </c>
      <c r="AE100">
        <f t="shared" si="23"/>
        <v>-1.2566666666666695</v>
      </c>
      <c r="AF100">
        <f t="shared" si="23"/>
        <v>-4.9150000000000027</v>
      </c>
      <c r="AG100">
        <f t="shared" si="23"/>
        <v>22.44705882352941</v>
      </c>
      <c r="AH100">
        <f t="shared" si="23"/>
        <v>-7.0516666666666659</v>
      </c>
      <c r="AI100">
        <f t="shared" si="23"/>
        <v>13.306666666666668</v>
      </c>
      <c r="AJ100">
        <f t="shared" si="23"/>
        <v>-4.6533333333333342</v>
      </c>
      <c r="AK100">
        <f t="shared" si="23"/>
        <v>-5.0233333333333281</v>
      </c>
      <c r="AL100">
        <f t="shared" si="23"/>
        <v>4.120000000000001</v>
      </c>
      <c r="AM100">
        <f t="shared" si="23"/>
        <v>-10.563333333333334</v>
      </c>
      <c r="AN100">
        <f t="shared" si="23"/>
        <v>-1.2033333333333314</v>
      </c>
      <c r="AO100">
        <f t="shared" si="23"/>
        <v>-0.96833333333333727</v>
      </c>
      <c r="AP100">
        <f t="shared" si="23"/>
        <v>-3.4983333333333295</v>
      </c>
      <c r="AQ100">
        <f t="shared" si="23"/>
        <v>-2.6183333333333341</v>
      </c>
      <c r="AR100">
        <f t="shared" si="23"/>
        <v>-8.2600000000000016</v>
      </c>
      <c r="AS100">
        <f t="shared" si="23"/>
        <v>0.73499999999999943</v>
      </c>
      <c r="AT100">
        <f t="shared" si="23"/>
        <v>-9.7034482758620619</v>
      </c>
      <c r="AU100">
        <f t="shared" si="23"/>
        <v>2.2916666666666661</v>
      </c>
      <c r="AV100">
        <f t="shared" si="23"/>
        <v>1.5649999999999995</v>
      </c>
      <c r="AW100">
        <f t="shared" si="23"/>
        <v>-11.706666666666667</v>
      </c>
      <c r="AX100">
        <f t="shared" si="23"/>
        <v>1.473333333333338</v>
      </c>
      <c r="AY100">
        <f t="shared" si="23"/>
        <v>11.215000000000003</v>
      </c>
      <c r="AZ100">
        <f t="shared" si="23"/>
        <v>-2.4583333333333321</v>
      </c>
      <c r="BA100">
        <f t="shared" si="23"/>
        <v>-19.836666666666662</v>
      </c>
      <c r="BB100">
        <f t="shared" si="23"/>
        <v>-1.8050000000000015</v>
      </c>
      <c r="BC100">
        <f t="shared" si="23"/>
        <v>-6.9133333333333322</v>
      </c>
      <c r="BD100">
        <f t="shared" si="23"/>
        <v>68.668333333333322</v>
      </c>
      <c r="BE100">
        <f t="shared" si="23"/>
        <v>0.73666666666666814</v>
      </c>
      <c r="BF100">
        <f t="shared" si="23"/>
        <v>-0.19500000000000206</v>
      </c>
      <c r="BG100">
        <f t="shared" si="23"/>
        <v>-11.969999999999997</v>
      </c>
      <c r="BH100">
        <f t="shared" si="23"/>
        <v>-1.7033333333333323</v>
      </c>
      <c r="BI100">
        <f t="shared" si="23"/>
        <v>1.3050000000000033</v>
      </c>
      <c r="BJ100">
        <f t="shared" si="23"/>
        <v>0.85666666666666558</v>
      </c>
      <c r="BK100">
        <f t="shared" si="23"/>
        <v>2.0833333333333321</v>
      </c>
      <c r="BL100">
        <f t="shared" si="23"/>
        <v>-2.4150000000000027</v>
      </c>
      <c r="BM100">
        <f t="shared" si="23"/>
        <v>-10.322033898305081</v>
      </c>
      <c r="BN100">
        <f t="shared" si="23"/>
        <v>-3.3383333333333329</v>
      </c>
      <c r="BO100">
        <f t="shared" si="22"/>
        <v>-9.2449999999999992</v>
      </c>
      <c r="BP100">
        <f t="shared" si="22"/>
        <v>-5.768333333333338</v>
      </c>
      <c r="BQ100">
        <f t="shared" si="22"/>
        <v>-7.93333333333333</v>
      </c>
      <c r="BR100">
        <f t="shared" si="22"/>
        <v>13.598333333333331</v>
      </c>
      <c r="BS100">
        <f t="shared" si="22"/>
        <v>-0.663333333333334</v>
      </c>
      <c r="BT100">
        <f t="shared" si="22"/>
        <v>-5.7166666666666686</v>
      </c>
      <c r="BU100">
        <f t="shared" si="22"/>
        <v>9.5366666666666688</v>
      </c>
      <c r="BV100">
        <f t="shared" si="22"/>
        <v>-9.5049999999999972</v>
      </c>
      <c r="BW100">
        <f t="shared" si="22"/>
        <v>-6.2149999999999981</v>
      </c>
      <c r="BX100">
        <f t="shared" si="22"/>
        <v>-12.706666666666671</v>
      </c>
      <c r="BY100">
        <f t="shared" si="22"/>
        <v>-0.39000000000000234</v>
      </c>
      <c r="BZ100">
        <f t="shared" si="22"/>
        <v>9.1383333333333354</v>
      </c>
      <c r="CA100">
        <f t="shared" si="22"/>
        <v>-3.5599999999999987</v>
      </c>
      <c r="CB100">
        <f t="shared" si="22"/>
        <v>24.61333333333334</v>
      </c>
      <c r="CC100">
        <f t="shared" si="22"/>
        <v>-8.16</v>
      </c>
      <c r="CD100">
        <f t="shared" si="22"/>
        <v>-1.8050000000000015</v>
      </c>
      <c r="CE100">
        <f t="shared" si="22"/>
        <v>-0.50833333333333552</v>
      </c>
      <c r="CF100">
        <f t="shared" si="22"/>
        <v>-2.4616666666666625</v>
      </c>
      <c r="CG100">
        <f t="shared" si="22"/>
        <v>-3.6983333333333306</v>
      </c>
      <c r="CH100">
        <f t="shared" si="22"/>
        <v>-2.5816666666666652</v>
      </c>
      <c r="CI100">
        <f t="shared" si="22"/>
        <v>-3.9016666666666673</v>
      </c>
      <c r="CJ100">
        <f t="shared" si="22"/>
        <v>-2.9049999999999994</v>
      </c>
      <c r="CK100">
        <f t="shared" si="22"/>
        <v>-4.3783333333333347</v>
      </c>
      <c r="CL100">
        <f t="shared" si="22"/>
        <v>5.8733333333333348</v>
      </c>
      <c r="CM100">
        <f t="shared" si="22"/>
        <v>-21.420689655172417</v>
      </c>
      <c r="CN100">
        <f t="shared" si="22"/>
        <v>-5.4416666666666673</v>
      </c>
      <c r="CO100">
        <f t="shared" si="22"/>
        <v>-0.45833333333333393</v>
      </c>
      <c r="CP100">
        <f t="shared" si="22"/>
        <v>-4.0366666666666688</v>
      </c>
      <c r="CQ100">
        <f t="shared" si="22"/>
        <v>4.0183333333333326</v>
      </c>
      <c r="CR100">
        <f t="shared" si="22"/>
        <v>14.844999999999995</v>
      </c>
      <c r="CS100">
        <f t="shared" si="22"/>
        <v>-2.4733333333333372</v>
      </c>
    </row>
    <row r="101" spans="1:97" x14ac:dyDescent="0.25">
      <c r="A101">
        <v>12</v>
      </c>
      <c r="B101">
        <f t="shared" si="18"/>
        <v>-5.7450000000000028</v>
      </c>
      <c r="C101">
        <f t="shared" si="23"/>
        <v>-7.6783333333333346</v>
      </c>
      <c r="D101">
        <f t="shared" si="23"/>
        <v>-2.2983333333333329</v>
      </c>
      <c r="E101">
        <f t="shared" si="23"/>
        <v>-7.3066666666666675</v>
      </c>
      <c r="F101">
        <f t="shared" si="23"/>
        <v>-14.981666666666666</v>
      </c>
      <c r="G101">
        <f t="shared" si="23"/>
        <v>-20.441666666666666</v>
      </c>
      <c r="H101">
        <f t="shared" si="23"/>
        <v>9.1816666666666684</v>
      </c>
      <c r="I101">
        <f t="shared" si="23"/>
        <v>5.9172413793103473</v>
      </c>
      <c r="J101">
        <f t="shared" si="23"/>
        <v>2.1083333333333334</v>
      </c>
      <c r="K101">
        <f t="shared" si="23"/>
        <v>0.97499999999999609</v>
      </c>
      <c r="L101">
        <f t="shared" si="23"/>
        <v>-7.4933333333333305</v>
      </c>
      <c r="M101">
        <f t="shared" si="23"/>
        <v>-7.9327272727272664</v>
      </c>
      <c r="N101">
        <f t="shared" si="23"/>
        <v>-1.3583333333333343</v>
      </c>
      <c r="O101">
        <f t="shared" si="23"/>
        <v>-9.6883333333333326</v>
      </c>
      <c r="P101">
        <f t="shared" si="23"/>
        <v>-4.8499999999999996</v>
      </c>
      <c r="Q101">
        <f t="shared" si="23"/>
        <v>1.5183333333333326</v>
      </c>
      <c r="R101">
        <f t="shared" si="23"/>
        <v>10.443333333333332</v>
      </c>
      <c r="S101">
        <f t="shared" si="23"/>
        <v>9.7650000000000041</v>
      </c>
      <c r="T101">
        <f t="shared" si="23"/>
        <v>2.961666666666666</v>
      </c>
      <c r="U101">
        <f t="shared" si="23"/>
        <v>-2.8766666666666634</v>
      </c>
      <c r="V101">
        <f t="shared" si="23"/>
        <v>-5.0450000000000017</v>
      </c>
      <c r="W101">
        <f t="shared" si="23"/>
        <v>-3.621666666666667</v>
      </c>
      <c r="X101">
        <f t="shared" si="23"/>
        <v>-11.498333333333335</v>
      </c>
      <c r="Y101">
        <f t="shared" si="23"/>
        <v>8.7283333333333353</v>
      </c>
      <c r="Z101">
        <f t="shared" si="23"/>
        <v>-4.0766666666666671</v>
      </c>
      <c r="AA101">
        <f t="shared" si="23"/>
        <v>-5.0600000000000005</v>
      </c>
      <c r="AB101">
        <f t="shared" si="23"/>
        <v>-4.1566666666666645</v>
      </c>
      <c r="AC101">
        <f t="shared" si="23"/>
        <v>-4.8866666666666667</v>
      </c>
      <c r="AD101">
        <f t="shared" si="23"/>
        <v>-2.3916666666666648</v>
      </c>
      <c r="AE101">
        <f t="shared" si="23"/>
        <v>-3.7566666666666695</v>
      </c>
      <c r="AF101">
        <f t="shared" si="23"/>
        <v>6.7849999999999984</v>
      </c>
      <c r="AG101">
        <f t="shared" si="23"/>
        <v>91.447058823529431</v>
      </c>
      <c r="AH101">
        <f t="shared" si="23"/>
        <v>20.548333333333332</v>
      </c>
      <c r="AI101">
        <f t="shared" si="23"/>
        <v>-4.6933333333333316</v>
      </c>
      <c r="AJ101">
        <f t="shared" si="23"/>
        <v>-2.0533333333333337</v>
      </c>
      <c r="AK101">
        <f t="shared" si="23"/>
        <v>10.276666666666671</v>
      </c>
      <c r="AL101">
        <f t="shared" si="23"/>
        <v>-3.6799999999999997</v>
      </c>
      <c r="AM101">
        <f t="shared" si="23"/>
        <v>-2.2633333333333354</v>
      </c>
      <c r="AN101">
        <f t="shared" si="23"/>
        <v>-5.1033333333333317</v>
      </c>
      <c r="AO101">
        <f t="shared" si="23"/>
        <v>-7.4683333333333373</v>
      </c>
      <c r="AP101">
        <f t="shared" si="23"/>
        <v>-0.79833333333332845</v>
      </c>
      <c r="AQ101">
        <f t="shared" si="23"/>
        <v>-5.6183333333333341</v>
      </c>
      <c r="AR101">
        <f t="shared" si="23"/>
        <v>13.739999999999998</v>
      </c>
      <c r="AS101">
        <f t="shared" si="23"/>
        <v>3.4349999999999987</v>
      </c>
      <c r="AT101">
        <f t="shared" si="23"/>
        <v>-18.703448275862062</v>
      </c>
      <c r="AU101">
        <f t="shared" si="23"/>
        <v>-3.4083333333333332</v>
      </c>
      <c r="AV101">
        <f t="shared" si="23"/>
        <v>39.765000000000001</v>
      </c>
      <c r="AW101">
        <f t="shared" si="23"/>
        <v>-8.206666666666667</v>
      </c>
      <c r="AX101">
        <f t="shared" si="23"/>
        <v>5.5733333333333395</v>
      </c>
      <c r="AY101">
        <f t="shared" si="23"/>
        <v>16.315000000000005</v>
      </c>
      <c r="AZ101">
        <f t="shared" si="23"/>
        <v>-4.9583333333333321</v>
      </c>
      <c r="BA101">
        <f t="shared" si="23"/>
        <v>-6.0366666666666617</v>
      </c>
      <c r="BB101">
        <f t="shared" si="23"/>
        <v>9.4999999999998863E-2</v>
      </c>
      <c r="BC101">
        <f t="shared" si="23"/>
        <v>21.586666666666666</v>
      </c>
      <c r="BD101">
        <f t="shared" si="23"/>
        <v>117.66833333333332</v>
      </c>
      <c r="BE101">
        <f t="shared" si="23"/>
        <v>-4.6633333333333322</v>
      </c>
      <c r="BF101">
        <f t="shared" si="23"/>
        <v>-8.1950000000000021</v>
      </c>
      <c r="BG101">
        <f t="shared" si="23"/>
        <v>-5.769999999999996</v>
      </c>
      <c r="BH101">
        <f t="shared" si="23"/>
        <v>-2.7033333333333323</v>
      </c>
      <c r="BI101">
        <f t="shared" si="23"/>
        <v>-1.4949999999999974</v>
      </c>
      <c r="BJ101">
        <f t="shared" si="23"/>
        <v>2.3566666666666656</v>
      </c>
      <c r="BK101">
        <f t="shared" si="23"/>
        <v>12.083333333333332</v>
      </c>
      <c r="BL101">
        <f t="shared" si="23"/>
        <v>22.084999999999997</v>
      </c>
      <c r="BM101">
        <f t="shared" si="23"/>
        <v>4.2779661016949184</v>
      </c>
      <c r="BN101">
        <f t="shared" si="23"/>
        <v>-1.4383333333333326</v>
      </c>
      <c r="BO101">
        <f t="shared" si="22"/>
        <v>-8.5449999999999982</v>
      </c>
      <c r="BP101">
        <f t="shared" si="22"/>
        <v>-10.668333333333337</v>
      </c>
      <c r="BQ101">
        <f t="shared" si="22"/>
        <v>-11.93333333333333</v>
      </c>
      <c r="BR101">
        <f t="shared" si="22"/>
        <v>-8.2016666666666698</v>
      </c>
      <c r="BS101">
        <f t="shared" si="22"/>
        <v>-0.26333333333333364</v>
      </c>
      <c r="BT101">
        <f t="shared" si="22"/>
        <v>-7.1166666666666689</v>
      </c>
      <c r="BU101">
        <f t="shared" si="22"/>
        <v>2.0366666666666688</v>
      </c>
      <c r="BV101">
        <f t="shared" si="22"/>
        <v>-0.40499999999999758</v>
      </c>
      <c r="BW101">
        <f t="shared" si="22"/>
        <v>-7.7149999999999981</v>
      </c>
      <c r="BX101">
        <f t="shared" si="22"/>
        <v>-5.7066666666666706</v>
      </c>
      <c r="BY101">
        <f t="shared" si="22"/>
        <v>-2.8900000000000023</v>
      </c>
      <c r="BZ101">
        <f t="shared" si="22"/>
        <v>4.5383333333333331</v>
      </c>
      <c r="CA101">
        <f t="shared" si="22"/>
        <v>-1.9599999999999973</v>
      </c>
      <c r="CB101">
        <f t="shared" si="22"/>
        <v>-12.286666666666658</v>
      </c>
      <c r="CC101">
        <f t="shared" si="22"/>
        <v>3.7399999999999984</v>
      </c>
      <c r="CD101">
        <f t="shared" si="22"/>
        <v>-3.8050000000000015</v>
      </c>
      <c r="CE101">
        <f t="shared" si="22"/>
        <v>12.791666666666664</v>
      </c>
      <c r="CF101">
        <f t="shared" si="22"/>
        <v>-2.7616666666666632</v>
      </c>
      <c r="CG101">
        <f t="shared" si="22"/>
        <v>-9.2983333333333302</v>
      </c>
      <c r="CH101">
        <f t="shared" si="22"/>
        <v>19.318333333333335</v>
      </c>
      <c r="CI101">
        <f t="shared" si="22"/>
        <v>-1.9016666666666673</v>
      </c>
      <c r="CJ101">
        <f t="shared" si="22"/>
        <v>-12.104999999999999</v>
      </c>
      <c r="CK101">
        <f t="shared" si="22"/>
        <v>7.5216666666666647</v>
      </c>
      <c r="CL101">
        <f t="shared" si="22"/>
        <v>8.0733333333333341</v>
      </c>
      <c r="CM101">
        <f t="shared" si="22"/>
        <v>-25.520689655172415</v>
      </c>
      <c r="CN101">
        <f t="shared" si="22"/>
        <v>-5.7416666666666671</v>
      </c>
      <c r="CO101">
        <f t="shared" si="22"/>
        <v>0.24166666666666536</v>
      </c>
      <c r="CP101">
        <f t="shared" si="22"/>
        <v>5.0633333333333317</v>
      </c>
      <c r="CQ101">
        <f t="shared" si="22"/>
        <v>-4.4816666666666682</v>
      </c>
      <c r="CR101">
        <f t="shared" si="22"/>
        <v>51.844999999999999</v>
      </c>
      <c r="CS101">
        <f t="shared" si="22"/>
        <v>-5.3733333333333366</v>
      </c>
    </row>
    <row r="102" spans="1:97" x14ac:dyDescent="0.25">
      <c r="A102">
        <v>13</v>
      </c>
      <c r="B102">
        <f t="shared" si="18"/>
        <v>-1.7450000000000028</v>
      </c>
      <c r="C102">
        <f t="shared" si="23"/>
        <v>-3.0783333333333349</v>
      </c>
      <c r="D102">
        <f t="shared" si="23"/>
        <v>-2.1983333333333333</v>
      </c>
      <c r="E102">
        <f t="shared" si="23"/>
        <v>0.89333333333333265</v>
      </c>
      <c r="F102">
        <f t="shared" si="23"/>
        <v>-12.481666666666666</v>
      </c>
      <c r="G102">
        <f t="shared" si="23"/>
        <v>-21.941666666666666</v>
      </c>
      <c r="H102">
        <f t="shared" si="23"/>
        <v>7.6816666666666684</v>
      </c>
      <c r="I102">
        <f t="shared" si="23"/>
        <v>-16.082758620689653</v>
      </c>
      <c r="J102">
        <f t="shared" si="23"/>
        <v>0.80833333333333268</v>
      </c>
      <c r="K102">
        <f t="shared" si="23"/>
        <v>9.3749999999999964</v>
      </c>
      <c r="L102">
        <f t="shared" si="23"/>
        <v>5.3066666666666702</v>
      </c>
      <c r="M102">
        <f t="shared" si="23"/>
        <v>47.26727272727274</v>
      </c>
      <c r="N102">
        <f t="shared" si="23"/>
        <v>-6.9583333333333348</v>
      </c>
      <c r="O102">
        <f t="shared" si="23"/>
        <v>0.31166666666666742</v>
      </c>
      <c r="P102">
        <f t="shared" si="23"/>
        <v>-0.84999999999999964</v>
      </c>
      <c r="Q102">
        <f t="shared" si="23"/>
        <v>-4.9816666666666674</v>
      </c>
      <c r="R102">
        <f t="shared" si="23"/>
        <v>0.54333333333333211</v>
      </c>
      <c r="S102">
        <f t="shared" si="23"/>
        <v>1.7650000000000041</v>
      </c>
      <c r="T102">
        <f t="shared" si="23"/>
        <v>-0.538333333333334</v>
      </c>
      <c r="U102">
        <f t="shared" si="23"/>
        <v>3.4233333333333373</v>
      </c>
      <c r="V102">
        <f t="shared" si="23"/>
        <v>8.9549999999999983</v>
      </c>
      <c r="W102">
        <f t="shared" si="23"/>
        <v>-4.121666666666667</v>
      </c>
      <c r="X102">
        <f t="shared" si="23"/>
        <v>-5.1983333333333341</v>
      </c>
      <c r="Y102">
        <f t="shared" si="23"/>
        <v>-1.9716666666666649</v>
      </c>
      <c r="Z102">
        <f t="shared" si="23"/>
        <v>-3.6766666666666667</v>
      </c>
      <c r="AA102">
        <f t="shared" si="23"/>
        <v>7.1399999999999988</v>
      </c>
      <c r="AB102">
        <f t="shared" si="23"/>
        <v>9.1433333333333344</v>
      </c>
      <c r="AC102">
        <f t="shared" si="23"/>
        <v>-11.886666666666667</v>
      </c>
      <c r="AD102">
        <f t="shared" si="23"/>
        <v>-5.091666666666665</v>
      </c>
      <c r="AE102">
        <f t="shared" si="23"/>
        <v>-4.0566666666666693</v>
      </c>
      <c r="AF102">
        <f t="shared" si="23"/>
        <v>1.9849999999999977</v>
      </c>
      <c r="AG102">
        <f t="shared" si="23"/>
        <v>38.247058823529407</v>
      </c>
      <c r="AH102">
        <f t="shared" si="23"/>
        <v>6.1483333333333343</v>
      </c>
      <c r="AI102">
        <f t="shared" si="23"/>
        <v>-4.7933333333333321</v>
      </c>
      <c r="AJ102">
        <f t="shared" si="23"/>
        <v>-0.25333333333333385</v>
      </c>
      <c r="AK102">
        <f t="shared" si="23"/>
        <v>6.0766666666666715</v>
      </c>
      <c r="AL102">
        <f t="shared" si="23"/>
        <v>-8.98</v>
      </c>
      <c r="AM102">
        <f t="shared" si="23"/>
        <v>-0.36333333333333506</v>
      </c>
      <c r="AN102">
        <f t="shared" si="23"/>
        <v>3.7966666666666686</v>
      </c>
      <c r="AO102">
        <f t="shared" si="23"/>
        <v>-6.0683333333333369</v>
      </c>
      <c r="AP102">
        <f t="shared" si="23"/>
        <v>12.201666666666672</v>
      </c>
      <c r="AQ102">
        <f t="shared" si="23"/>
        <v>-3.3183333333333342</v>
      </c>
      <c r="AR102">
        <f t="shared" si="23"/>
        <v>-7.7600000000000016</v>
      </c>
      <c r="AS102">
        <f t="shared" si="23"/>
        <v>-3.6650000000000009</v>
      </c>
      <c r="AT102">
        <f t="shared" si="23"/>
        <v>-4.8034482758620634</v>
      </c>
      <c r="AU102">
        <f t="shared" si="23"/>
        <v>-3.1083333333333334</v>
      </c>
      <c r="AV102">
        <f t="shared" si="23"/>
        <v>1.2650000000000006</v>
      </c>
      <c r="AW102">
        <f t="shared" si="23"/>
        <v>-1.706666666666667</v>
      </c>
      <c r="AX102">
        <f t="shared" si="23"/>
        <v>-9.526666666666662</v>
      </c>
      <c r="AY102">
        <f t="shared" si="23"/>
        <v>10.615000000000002</v>
      </c>
      <c r="AZ102">
        <f t="shared" si="23"/>
        <v>-3.4583333333333321</v>
      </c>
      <c r="BA102">
        <f t="shared" si="23"/>
        <v>-1.736666666666661</v>
      </c>
      <c r="BB102">
        <f t="shared" si="23"/>
        <v>2.5949999999999989</v>
      </c>
      <c r="BC102">
        <f t="shared" si="23"/>
        <v>-5.6133333333333324</v>
      </c>
      <c r="BD102">
        <f t="shared" si="23"/>
        <v>-13.231666666666669</v>
      </c>
      <c r="BE102">
        <f t="shared" si="23"/>
        <v>-2.9633333333333329</v>
      </c>
      <c r="BF102">
        <f t="shared" si="23"/>
        <v>2.7049999999999983</v>
      </c>
      <c r="BG102">
        <f t="shared" si="23"/>
        <v>-5.269999999999996</v>
      </c>
      <c r="BH102">
        <f t="shared" si="23"/>
        <v>2.3966666666666674</v>
      </c>
      <c r="BI102">
        <f t="shared" si="23"/>
        <v>-9.0949999999999971</v>
      </c>
      <c r="BJ102">
        <f t="shared" si="23"/>
        <v>-4.0433333333333348</v>
      </c>
      <c r="BK102">
        <f t="shared" si="23"/>
        <v>-0.41666666666666785</v>
      </c>
      <c r="BL102">
        <f t="shared" si="23"/>
        <v>-0.9150000000000027</v>
      </c>
      <c r="BM102">
        <f t="shared" si="23"/>
        <v>2.7779661016949184</v>
      </c>
      <c r="BN102">
        <f t="shared" si="23"/>
        <v>-4.8383333333333329</v>
      </c>
      <c r="BO102">
        <f t="shared" si="22"/>
        <v>15.255000000000001</v>
      </c>
      <c r="BP102">
        <f t="shared" si="22"/>
        <v>-6.6683333333333366</v>
      </c>
      <c r="BQ102">
        <f t="shared" si="22"/>
        <v>-15.83333333333333</v>
      </c>
      <c r="BR102">
        <f t="shared" si="22"/>
        <v>-5.8016666666666694</v>
      </c>
      <c r="BS102">
        <f t="shared" si="22"/>
        <v>-3.163333333333334</v>
      </c>
      <c r="BT102">
        <f t="shared" si="22"/>
        <v>-5.9166666666666687</v>
      </c>
      <c r="BU102">
        <f t="shared" si="22"/>
        <v>1.7366666666666681</v>
      </c>
      <c r="BV102">
        <f t="shared" si="22"/>
        <v>-8.9049999999999976</v>
      </c>
      <c r="BW102">
        <f t="shared" si="22"/>
        <v>-8.2149999999999981</v>
      </c>
      <c r="BX102">
        <f t="shared" si="22"/>
        <v>1.7933333333333294</v>
      </c>
      <c r="BY102">
        <f t="shared" si="22"/>
        <v>-3.5900000000000016</v>
      </c>
      <c r="BZ102">
        <f t="shared" si="22"/>
        <v>3.8333333333333108E-2</v>
      </c>
      <c r="CA102">
        <f t="shared" si="22"/>
        <v>-2.9599999999999973</v>
      </c>
      <c r="CB102">
        <f t="shared" si="22"/>
        <v>-18.986666666666657</v>
      </c>
      <c r="CC102">
        <f t="shared" si="22"/>
        <v>-3.3600000000000012</v>
      </c>
      <c r="CD102">
        <f t="shared" si="22"/>
        <v>5.3949999999999987</v>
      </c>
      <c r="CE102">
        <f t="shared" si="22"/>
        <v>-5.0083333333333355</v>
      </c>
      <c r="CF102">
        <f t="shared" si="22"/>
        <v>5.7383333333333368</v>
      </c>
      <c r="CG102">
        <f t="shared" si="22"/>
        <v>-2.1983333333333306</v>
      </c>
      <c r="CH102">
        <f t="shared" si="22"/>
        <v>12.918333333333335</v>
      </c>
      <c r="CI102">
        <f t="shared" si="22"/>
        <v>-2.4016666666666673</v>
      </c>
      <c r="CJ102">
        <f t="shared" si="22"/>
        <v>-10.904999999999999</v>
      </c>
      <c r="CK102">
        <f t="shared" si="22"/>
        <v>0.22166666666666579</v>
      </c>
      <c r="CL102">
        <f t="shared" si="22"/>
        <v>-3.4266666666666659</v>
      </c>
      <c r="CM102">
        <f t="shared" si="22"/>
        <v>-20.520689655172415</v>
      </c>
      <c r="CN102">
        <f t="shared" si="22"/>
        <v>-5.4416666666666673</v>
      </c>
      <c r="CO102">
        <f t="shared" si="22"/>
        <v>-6.7583333333333346</v>
      </c>
      <c r="CP102">
        <f t="shared" si="22"/>
        <v>-4.5366666666666688</v>
      </c>
      <c r="CQ102">
        <f t="shared" si="22"/>
        <v>-4.4816666666666682</v>
      </c>
      <c r="CR102">
        <f t="shared" si="22"/>
        <v>-16.655000000000005</v>
      </c>
      <c r="CS102">
        <f t="shared" si="22"/>
        <v>-3.3733333333333366</v>
      </c>
    </row>
    <row r="103" spans="1:97" x14ac:dyDescent="0.25">
      <c r="A103">
        <v>14</v>
      </c>
      <c r="B103">
        <f t="shared" si="18"/>
        <v>-1.2450000000000028</v>
      </c>
      <c r="C103">
        <f t="shared" si="23"/>
        <v>14.921666666666665</v>
      </c>
      <c r="D103">
        <f t="shared" si="23"/>
        <v>-3.1983333333333333</v>
      </c>
      <c r="E103">
        <f t="shared" si="23"/>
        <v>-6.206666666666667</v>
      </c>
      <c r="F103">
        <f t="shared" si="23"/>
        <v>-1.9816666666666656</v>
      </c>
      <c r="G103">
        <f t="shared" si="23"/>
        <v>-16.941666666666666</v>
      </c>
      <c r="H103">
        <f t="shared" si="23"/>
        <v>-4.5183333333333309</v>
      </c>
      <c r="I103">
        <f t="shared" si="23"/>
        <v>-4.9827586206896513</v>
      </c>
      <c r="J103">
        <f t="shared" si="23"/>
        <v>-0.39166666666666661</v>
      </c>
      <c r="K103">
        <f t="shared" si="23"/>
        <v>-5.6250000000000036</v>
      </c>
      <c r="L103">
        <f t="shared" si="23"/>
        <v>19.506666666666668</v>
      </c>
      <c r="M103">
        <f t="shared" si="23"/>
        <v>5.0672727272727336</v>
      </c>
      <c r="N103">
        <f t="shared" si="23"/>
        <v>-8.8583333333333343</v>
      </c>
      <c r="O103">
        <f t="shared" si="23"/>
        <v>-2.8883333333333319</v>
      </c>
      <c r="P103">
        <f t="shared" si="23"/>
        <v>-5.6499999999999995</v>
      </c>
      <c r="Q103">
        <f t="shared" si="23"/>
        <v>-7.9816666666666674</v>
      </c>
      <c r="R103">
        <f t="shared" si="23"/>
        <v>5.9433333333333325</v>
      </c>
      <c r="S103">
        <f t="shared" si="23"/>
        <v>-11.034999999999997</v>
      </c>
      <c r="T103">
        <f t="shared" si="23"/>
        <v>24.561666666666667</v>
      </c>
      <c r="U103">
        <f t="shared" si="23"/>
        <v>-6.5766666666666627</v>
      </c>
      <c r="V103">
        <f t="shared" si="23"/>
        <v>-6.0450000000000017</v>
      </c>
      <c r="W103">
        <f t="shared" si="23"/>
        <v>-2.121666666666667</v>
      </c>
      <c r="X103">
        <f t="shared" si="23"/>
        <v>8.0016666666666652</v>
      </c>
      <c r="Y103">
        <f t="shared" si="23"/>
        <v>-6.0716666666666645</v>
      </c>
      <c r="Z103">
        <f t="shared" si="23"/>
        <v>3.6233333333333331</v>
      </c>
      <c r="AA103">
        <f t="shared" si="23"/>
        <v>20.64</v>
      </c>
      <c r="AB103">
        <f t="shared" si="23"/>
        <v>-1.2566666666666642</v>
      </c>
      <c r="AC103">
        <f t="shared" si="23"/>
        <v>-6.3866666666666667</v>
      </c>
      <c r="AD103">
        <f t="shared" si="23"/>
        <v>-8.1916666666666647</v>
      </c>
      <c r="AE103">
        <f t="shared" si="23"/>
        <v>0.74333333333333051</v>
      </c>
      <c r="AF103">
        <f t="shared" si="23"/>
        <v>-6.3150000000000022</v>
      </c>
      <c r="AG103">
        <f t="shared" si="23"/>
        <v>-4.852941176470587</v>
      </c>
      <c r="AH103">
        <f t="shared" si="23"/>
        <v>-6.8516666666666657</v>
      </c>
      <c r="AI103">
        <f t="shared" si="23"/>
        <v>-5.2933333333333321</v>
      </c>
      <c r="AJ103">
        <f t="shared" si="23"/>
        <v>-1.7533333333333339</v>
      </c>
      <c r="AK103">
        <f t="shared" si="23"/>
        <v>1.5766666666666715</v>
      </c>
      <c r="AL103">
        <f t="shared" si="23"/>
        <v>-3.08</v>
      </c>
      <c r="AM103">
        <f t="shared" si="23"/>
        <v>-10.863333333333335</v>
      </c>
      <c r="AN103">
        <f t="shared" si="23"/>
        <v>-5.6033333333333317</v>
      </c>
      <c r="AO103">
        <f t="shared" si="23"/>
        <v>-4.0683333333333369</v>
      </c>
      <c r="AP103">
        <f t="shared" si="23"/>
        <v>9.6016666666666701</v>
      </c>
      <c r="AQ103">
        <f t="shared" si="23"/>
        <v>-3.1183333333333341</v>
      </c>
      <c r="AR103">
        <f t="shared" si="23"/>
        <v>-6.9600000000000017</v>
      </c>
      <c r="AS103">
        <f t="shared" si="23"/>
        <v>5.9349999999999987</v>
      </c>
      <c r="AT103">
        <f t="shared" si="23"/>
        <v>20.696551724137937</v>
      </c>
      <c r="AU103">
        <f t="shared" si="23"/>
        <v>3.0916666666666668</v>
      </c>
      <c r="AV103">
        <f t="shared" si="23"/>
        <v>12.965</v>
      </c>
      <c r="AW103">
        <f t="shared" si="23"/>
        <v>-9.206666666666667</v>
      </c>
      <c r="AX103">
        <f t="shared" si="23"/>
        <v>-14.526666666666662</v>
      </c>
      <c r="AY103">
        <f t="shared" si="23"/>
        <v>13.315000000000005</v>
      </c>
      <c r="AZ103">
        <f t="shared" si="23"/>
        <v>2.5416666666666679</v>
      </c>
      <c r="BA103">
        <f t="shared" si="23"/>
        <v>-0.33666666666666245</v>
      </c>
      <c r="BB103">
        <f t="shared" si="23"/>
        <v>-0.20500000000000096</v>
      </c>
      <c r="BC103">
        <f t="shared" si="23"/>
        <v>6.9866666666666664</v>
      </c>
      <c r="BD103">
        <f t="shared" si="23"/>
        <v>21.668333333333329</v>
      </c>
      <c r="BE103">
        <f t="shared" si="23"/>
        <v>-1.0633333333333326</v>
      </c>
      <c r="BF103">
        <f t="shared" si="23"/>
        <v>-3.1950000000000021</v>
      </c>
      <c r="BG103">
        <f t="shared" si="23"/>
        <v>-1.6699999999999964</v>
      </c>
      <c r="BH103">
        <f t="shared" si="23"/>
        <v>1.2966666666666677</v>
      </c>
      <c r="BI103">
        <f t="shared" si="23"/>
        <v>8.105000000000004</v>
      </c>
      <c r="BJ103">
        <f t="shared" si="23"/>
        <v>-0.94333333333333425</v>
      </c>
      <c r="BK103">
        <f t="shared" si="23"/>
        <v>1.4833333333333325</v>
      </c>
      <c r="BL103">
        <f t="shared" si="23"/>
        <v>19.584999999999997</v>
      </c>
      <c r="BM103">
        <f t="shared" si="23"/>
        <v>-4.2220338983050816</v>
      </c>
      <c r="BN103">
        <f t="shared" ref="BN103:CS106" si="24">BN29-BN$8</f>
        <v>-2.3383333333333329</v>
      </c>
      <c r="BO103">
        <f t="shared" si="24"/>
        <v>-9.2449999999999992</v>
      </c>
      <c r="BP103">
        <f t="shared" si="24"/>
        <v>-4.3683333333333358</v>
      </c>
      <c r="BQ103">
        <f t="shared" si="24"/>
        <v>-13.233333333333331</v>
      </c>
      <c r="BR103">
        <f t="shared" si="24"/>
        <v>-6.5016666666666696</v>
      </c>
      <c r="BS103">
        <f t="shared" si="24"/>
        <v>-4.163333333333334</v>
      </c>
      <c r="BT103">
        <f t="shared" si="24"/>
        <v>-0.71666666666666856</v>
      </c>
      <c r="BU103">
        <f t="shared" si="24"/>
        <v>-14.463333333333331</v>
      </c>
      <c r="BV103">
        <f t="shared" si="24"/>
        <v>-2.4049999999999976</v>
      </c>
      <c r="BW103">
        <f t="shared" si="24"/>
        <v>-8.7149999999999981</v>
      </c>
      <c r="BX103">
        <f t="shared" si="24"/>
        <v>74.793333333333322</v>
      </c>
      <c r="BY103">
        <f t="shared" si="24"/>
        <v>3.9099999999999984</v>
      </c>
      <c r="BZ103">
        <f t="shared" si="24"/>
        <v>-4.4616666666666669</v>
      </c>
      <c r="CA103">
        <f t="shared" si="24"/>
        <v>-4.0599999999999987</v>
      </c>
      <c r="CB103">
        <f t="shared" si="24"/>
        <v>-5.7866666666666582</v>
      </c>
      <c r="CC103">
        <f t="shared" si="24"/>
        <v>9.94</v>
      </c>
      <c r="CD103">
        <f t="shared" si="24"/>
        <v>3.3949999999999987</v>
      </c>
      <c r="CE103">
        <f t="shared" si="24"/>
        <v>-3.7083333333333357</v>
      </c>
      <c r="CF103">
        <f t="shared" si="24"/>
        <v>6.5383333333333375</v>
      </c>
      <c r="CG103">
        <f t="shared" si="24"/>
        <v>-3.4983333333333304</v>
      </c>
      <c r="CH103">
        <f t="shared" si="24"/>
        <v>-2.5816666666666652</v>
      </c>
      <c r="CI103">
        <f t="shared" si="24"/>
        <v>-3.0016666666666674</v>
      </c>
      <c r="CJ103">
        <f t="shared" si="24"/>
        <v>6.8950000000000014</v>
      </c>
      <c r="CK103">
        <f t="shared" si="24"/>
        <v>-3.2783333333333342</v>
      </c>
      <c r="CL103">
        <f t="shared" si="24"/>
        <v>1.0733333333333341</v>
      </c>
      <c r="CM103">
        <f t="shared" si="24"/>
        <v>-6.0206896551724149</v>
      </c>
      <c r="CN103">
        <f t="shared" si="24"/>
        <v>-6.1416666666666675</v>
      </c>
      <c r="CO103">
        <f t="shared" si="24"/>
        <v>-2.7583333333333346</v>
      </c>
      <c r="CP103">
        <f t="shared" si="24"/>
        <v>6.1633333333333313</v>
      </c>
      <c r="CQ103">
        <f t="shared" si="24"/>
        <v>18.418333333333329</v>
      </c>
      <c r="CR103">
        <f t="shared" si="24"/>
        <v>26.644999999999992</v>
      </c>
      <c r="CS103">
        <f t="shared" si="24"/>
        <v>7.5266666666666637</v>
      </c>
    </row>
    <row r="104" spans="1:97" x14ac:dyDescent="0.25">
      <c r="A104">
        <v>15</v>
      </c>
      <c r="B104">
        <f t="shared" si="18"/>
        <v>-1.6450000000000031</v>
      </c>
      <c r="C104">
        <f t="shared" ref="C104:BN107" si="25">C30-C$8</f>
        <v>-4.7783333333333351</v>
      </c>
      <c r="D104">
        <f t="shared" si="25"/>
        <v>1.2016666666666671</v>
      </c>
      <c r="E104">
        <f t="shared" si="25"/>
        <v>-8.1066666666666674</v>
      </c>
      <c r="F104">
        <f t="shared" si="25"/>
        <v>-5.9816666666666656</v>
      </c>
      <c r="G104">
        <f t="shared" si="25"/>
        <v>27.058333333333334</v>
      </c>
      <c r="H104">
        <f t="shared" si="25"/>
        <v>0.48166666666666913</v>
      </c>
      <c r="I104">
        <f t="shared" si="25"/>
        <v>20.517241379310349</v>
      </c>
      <c r="J104">
        <f t="shared" si="25"/>
        <v>-2.1916666666666664</v>
      </c>
      <c r="K104">
        <f t="shared" si="25"/>
        <v>16.974999999999998</v>
      </c>
      <c r="L104">
        <f t="shared" si="25"/>
        <v>-8.7933333333333294</v>
      </c>
      <c r="M104">
        <f t="shared" si="25"/>
        <v>-18.532727272727264</v>
      </c>
      <c r="N104">
        <f t="shared" si="25"/>
        <v>-7.658333333333335</v>
      </c>
      <c r="O104">
        <f t="shared" si="25"/>
        <v>12.911666666666669</v>
      </c>
      <c r="P104">
        <f t="shared" si="25"/>
        <v>-6.35</v>
      </c>
      <c r="Q104">
        <f t="shared" si="25"/>
        <v>-3.2816666666666672</v>
      </c>
      <c r="R104">
        <f t="shared" si="25"/>
        <v>6.1433333333333318</v>
      </c>
      <c r="S104">
        <f t="shared" si="25"/>
        <v>6.3650000000000055</v>
      </c>
      <c r="T104">
        <f t="shared" si="25"/>
        <v>19.461666666666666</v>
      </c>
      <c r="U104">
        <f t="shared" si="25"/>
        <v>1.4233333333333373</v>
      </c>
      <c r="V104">
        <f t="shared" si="25"/>
        <v>9.9549999999999983</v>
      </c>
      <c r="W104">
        <f t="shared" si="25"/>
        <v>-1.2216666666666667</v>
      </c>
      <c r="X104">
        <f t="shared" si="25"/>
        <v>-16.798333333333336</v>
      </c>
      <c r="Y104">
        <f t="shared" si="25"/>
        <v>5.028333333333336</v>
      </c>
      <c r="Z104">
        <f t="shared" si="25"/>
        <v>-2.3766666666666669</v>
      </c>
      <c r="AA104">
        <f t="shared" si="25"/>
        <v>-8.56</v>
      </c>
      <c r="AB104">
        <f t="shared" si="25"/>
        <v>0.74333333333333584</v>
      </c>
      <c r="AC104">
        <f t="shared" si="25"/>
        <v>-5.8866666666666667</v>
      </c>
      <c r="AD104">
        <f t="shared" si="25"/>
        <v>-7.091666666666665</v>
      </c>
      <c r="AE104">
        <f t="shared" si="25"/>
        <v>-6.2566666666666695</v>
      </c>
      <c r="AF104">
        <f t="shared" si="25"/>
        <v>-2.0150000000000023</v>
      </c>
      <c r="AG104">
        <f t="shared" si="25"/>
        <v>-10.452941176470588</v>
      </c>
      <c r="AH104">
        <f t="shared" si="25"/>
        <v>-5.0516666666666659</v>
      </c>
      <c r="AI104">
        <f t="shared" si="25"/>
        <v>-5.9933333333333323</v>
      </c>
      <c r="AJ104">
        <f t="shared" si="25"/>
        <v>0.1466666666666665</v>
      </c>
      <c r="AK104">
        <f t="shared" si="25"/>
        <v>-4.9233333333333285</v>
      </c>
      <c r="AL104">
        <f t="shared" si="25"/>
        <v>8.7199999999999989</v>
      </c>
      <c r="AM104">
        <f t="shared" si="25"/>
        <v>-3.3633333333333351</v>
      </c>
      <c r="AN104">
        <f t="shared" si="25"/>
        <v>-6.7033333333333314</v>
      </c>
      <c r="AO104">
        <f t="shared" si="25"/>
        <v>16.531666666666663</v>
      </c>
      <c r="AP104">
        <f t="shared" si="25"/>
        <v>-5.4983333333333295</v>
      </c>
      <c r="AQ104">
        <f t="shared" si="25"/>
        <v>-4.8183333333333342</v>
      </c>
      <c r="AR104">
        <f t="shared" si="25"/>
        <v>-1.7600000000000016</v>
      </c>
      <c r="AS104">
        <f t="shared" si="25"/>
        <v>-5.5650000000000013</v>
      </c>
      <c r="AT104">
        <f t="shared" si="25"/>
        <v>-20.703448275862062</v>
      </c>
      <c r="AU104">
        <f t="shared" si="25"/>
        <v>8.9916666666666671</v>
      </c>
      <c r="AV104">
        <f t="shared" si="25"/>
        <v>3.1649999999999991</v>
      </c>
      <c r="AW104">
        <f t="shared" si="25"/>
        <v>-8.206666666666667</v>
      </c>
      <c r="AX104">
        <f t="shared" si="25"/>
        <v>-9.9266666666666623</v>
      </c>
      <c r="AY104">
        <f t="shared" si="25"/>
        <v>-13.584999999999997</v>
      </c>
      <c r="AZ104">
        <f t="shared" si="25"/>
        <v>1.5416666666666679</v>
      </c>
      <c r="BA104">
        <f t="shared" si="25"/>
        <v>0.86333333333333684</v>
      </c>
      <c r="BB104">
        <f t="shared" si="25"/>
        <v>-2.9050000000000011</v>
      </c>
      <c r="BC104">
        <f t="shared" si="25"/>
        <v>12.586666666666668</v>
      </c>
      <c r="BD104">
        <f t="shared" si="25"/>
        <v>-15.331666666666671</v>
      </c>
      <c r="BE104">
        <f t="shared" si="25"/>
        <v>1.4366666666666674</v>
      </c>
      <c r="BF104">
        <f t="shared" si="25"/>
        <v>-4.0950000000000024</v>
      </c>
      <c r="BG104">
        <f t="shared" si="25"/>
        <v>-4.9699999999999962</v>
      </c>
      <c r="BH104">
        <f t="shared" si="25"/>
        <v>1.2966666666666677</v>
      </c>
      <c r="BI104">
        <f t="shared" si="25"/>
        <v>-6.9949999999999974</v>
      </c>
      <c r="BJ104">
        <f t="shared" si="25"/>
        <v>-2.6433333333333344</v>
      </c>
      <c r="BK104">
        <f t="shared" si="25"/>
        <v>5.3833333333333329</v>
      </c>
      <c r="BL104">
        <f t="shared" si="25"/>
        <v>-1.9150000000000027</v>
      </c>
      <c r="BM104">
        <f t="shared" si="25"/>
        <v>7.4779661016949177</v>
      </c>
      <c r="BN104">
        <f t="shared" si="25"/>
        <v>18.561666666666667</v>
      </c>
      <c r="BO104">
        <f t="shared" si="24"/>
        <v>-12.244999999999999</v>
      </c>
      <c r="BP104">
        <f t="shared" si="24"/>
        <v>-6.6683333333333366</v>
      </c>
      <c r="BQ104">
        <f t="shared" si="24"/>
        <v>-13.93333333333333</v>
      </c>
      <c r="BR104">
        <f t="shared" si="24"/>
        <v>-3.7016666666666698</v>
      </c>
      <c r="BS104">
        <f t="shared" si="24"/>
        <v>-6.163333333333334</v>
      </c>
      <c r="BT104">
        <f t="shared" si="24"/>
        <v>-7.2166666666666686</v>
      </c>
      <c r="BU104">
        <f t="shared" si="24"/>
        <v>19.236666666666672</v>
      </c>
      <c r="BV104">
        <f t="shared" si="24"/>
        <v>14.395</v>
      </c>
      <c r="BW104">
        <f t="shared" si="24"/>
        <v>-3.7149999999999981</v>
      </c>
      <c r="BX104">
        <f t="shared" si="24"/>
        <v>-5.7066666666666706</v>
      </c>
      <c r="BY104">
        <f t="shared" si="24"/>
        <v>-2.5900000000000016</v>
      </c>
      <c r="BZ104">
        <f t="shared" si="24"/>
        <v>-4.9616666666666669</v>
      </c>
      <c r="CA104">
        <f t="shared" si="24"/>
        <v>10.64</v>
      </c>
      <c r="CB104">
        <f t="shared" si="24"/>
        <v>47.613333333333344</v>
      </c>
      <c r="CC104">
        <f t="shared" si="24"/>
        <v>-5.5600000000000014</v>
      </c>
      <c r="CD104">
        <f t="shared" si="24"/>
        <v>9.8949999999999996</v>
      </c>
      <c r="CE104">
        <f t="shared" si="24"/>
        <v>-3.5083333333333355</v>
      </c>
      <c r="CF104">
        <f t="shared" si="24"/>
        <v>-8.2616666666666632</v>
      </c>
      <c r="CG104">
        <f t="shared" si="24"/>
        <v>-4.8983333333333308</v>
      </c>
      <c r="CH104">
        <f t="shared" si="24"/>
        <v>-5.5816666666666652</v>
      </c>
      <c r="CI104">
        <f t="shared" si="24"/>
        <v>0.59833333333333272</v>
      </c>
      <c r="CJ104">
        <f t="shared" si="24"/>
        <v>-12.604999999999999</v>
      </c>
      <c r="CK104">
        <f t="shared" si="24"/>
        <v>-6.6783333333333346</v>
      </c>
      <c r="CL104">
        <f t="shared" si="24"/>
        <v>0.67333333333333378</v>
      </c>
      <c r="CM104">
        <f t="shared" si="24"/>
        <v>12.979310344827585</v>
      </c>
      <c r="CN104">
        <f t="shared" si="24"/>
        <v>-1.9416666666666673</v>
      </c>
      <c r="CO104">
        <f t="shared" si="24"/>
        <v>8.7416666666666654</v>
      </c>
      <c r="CP104">
        <f t="shared" si="24"/>
        <v>-0.33666666666666867</v>
      </c>
      <c r="CQ104">
        <f t="shared" si="24"/>
        <v>2.7183333333333319</v>
      </c>
      <c r="CR104">
        <f t="shared" si="24"/>
        <v>-4.2550000000000043</v>
      </c>
      <c r="CS104">
        <f t="shared" si="24"/>
        <v>-0.77333333333333698</v>
      </c>
    </row>
    <row r="105" spans="1:97" x14ac:dyDescent="0.25">
      <c r="A105">
        <v>16</v>
      </c>
      <c r="B105">
        <f t="shared" si="18"/>
        <v>-5.6450000000000031</v>
      </c>
      <c r="C105">
        <f t="shared" si="25"/>
        <v>-7.0783333333333349</v>
      </c>
      <c r="D105">
        <f t="shared" si="25"/>
        <v>-0.7983333333333329</v>
      </c>
      <c r="E105">
        <f t="shared" si="25"/>
        <v>-0.60666666666666735</v>
      </c>
      <c r="F105">
        <f t="shared" si="25"/>
        <v>-4.4816666666666656</v>
      </c>
      <c r="G105">
        <f t="shared" si="25"/>
        <v>13.058333333333334</v>
      </c>
      <c r="H105">
        <f t="shared" si="25"/>
        <v>-4.6183333333333323</v>
      </c>
      <c r="I105">
        <f t="shared" si="25"/>
        <v>-13.782758620689652</v>
      </c>
      <c r="J105">
        <f t="shared" si="25"/>
        <v>-5.8916666666666666</v>
      </c>
      <c r="K105">
        <f t="shared" si="25"/>
        <v>-8.6250000000000036</v>
      </c>
      <c r="L105">
        <f t="shared" si="25"/>
        <v>-12.19333333333333</v>
      </c>
      <c r="M105">
        <f t="shared" si="25"/>
        <v>6.5672727272727336</v>
      </c>
      <c r="N105">
        <f t="shared" si="25"/>
        <v>-7.158333333333335</v>
      </c>
      <c r="O105">
        <f t="shared" si="25"/>
        <v>13.811666666666667</v>
      </c>
      <c r="P105">
        <f t="shared" si="25"/>
        <v>-6.85</v>
      </c>
      <c r="Q105">
        <f t="shared" si="25"/>
        <v>0.51833333333333265</v>
      </c>
      <c r="R105">
        <f t="shared" si="25"/>
        <v>-3.6566666666666676</v>
      </c>
      <c r="S105">
        <f t="shared" si="25"/>
        <v>-0.93499999999999517</v>
      </c>
      <c r="T105">
        <f t="shared" si="25"/>
        <v>21.461666666666666</v>
      </c>
      <c r="U105">
        <f t="shared" si="25"/>
        <v>-8.0766666666666627</v>
      </c>
      <c r="V105">
        <f t="shared" si="25"/>
        <v>5.9549999999999983</v>
      </c>
      <c r="W105">
        <f t="shared" si="25"/>
        <v>2.378333333333333</v>
      </c>
      <c r="X105">
        <f t="shared" si="25"/>
        <v>-11.898333333333335</v>
      </c>
      <c r="Y105">
        <f t="shared" si="25"/>
        <v>-0.77166666666666472</v>
      </c>
      <c r="Z105">
        <f t="shared" si="25"/>
        <v>-5.4766666666666666</v>
      </c>
      <c r="AA105">
        <f t="shared" si="25"/>
        <v>-7.66</v>
      </c>
      <c r="AB105">
        <f t="shared" si="25"/>
        <v>-4.2566666666666642</v>
      </c>
      <c r="AC105">
        <f t="shared" si="25"/>
        <v>1.413333333333334</v>
      </c>
      <c r="AD105">
        <f t="shared" si="25"/>
        <v>-6.091666666666665</v>
      </c>
      <c r="AE105">
        <f t="shared" si="25"/>
        <v>15.243333333333331</v>
      </c>
      <c r="AF105">
        <f t="shared" si="25"/>
        <v>1.4849999999999977</v>
      </c>
      <c r="AG105">
        <f t="shared" si="25"/>
        <v>-15.552941176470586</v>
      </c>
      <c r="AH105">
        <f t="shared" si="25"/>
        <v>27.648333333333333</v>
      </c>
      <c r="AI105">
        <f t="shared" si="25"/>
        <v>-3.2933333333333321</v>
      </c>
      <c r="AJ105">
        <f t="shared" si="25"/>
        <v>1.2466666666666661</v>
      </c>
      <c r="AK105">
        <f t="shared" si="25"/>
        <v>-4.0233333333333281</v>
      </c>
      <c r="AL105">
        <f t="shared" si="25"/>
        <v>2.5199999999999996</v>
      </c>
      <c r="AM105">
        <f t="shared" si="25"/>
        <v>-10.763333333333335</v>
      </c>
      <c r="AN105">
        <f t="shared" si="25"/>
        <v>11.696666666666667</v>
      </c>
      <c r="AO105">
        <f t="shared" si="25"/>
        <v>19.031666666666663</v>
      </c>
      <c r="AP105">
        <f t="shared" si="25"/>
        <v>-2.6983333333333306</v>
      </c>
      <c r="AQ105">
        <f t="shared" si="25"/>
        <v>-6.7183333333333337</v>
      </c>
      <c r="AR105">
        <f t="shared" si="25"/>
        <v>-7.3600000000000012</v>
      </c>
      <c r="AS105">
        <f t="shared" si="25"/>
        <v>-1.5650000000000013</v>
      </c>
      <c r="AT105">
        <f t="shared" si="25"/>
        <v>-23.703448275862062</v>
      </c>
      <c r="AU105">
        <f t="shared" si="25"/>
        <v>-2.8083333333333336</v>
      </c>
      <c r="AV105">
        <f t="shared" si="25"/>
        <v>0.96499999999999986</v>
      </c>
      <c r="AW105">
        <f t="shared" si="25"/>
        <v>8.293333333333333</v>
      </c>
      <c r="AX105">
        <f t="shared" si="25"/>
        <v>1.973333333333338</v>
      </c>
      <c r="AY105">
        <f t="shared" si="25"/>
        <v>143.01500000000001</v>
      </c>
      <c r="AZ105">
        <f t="shared" si="25"/>
        <v>-1.8583333333333325</v>
      </c>
      <c r="BA105">
        <f t="shared" si="25"/>
        <v>-13.936666666666662</v>
      </c>
      <c r="BB105">
        <f t="shared" si="25"/>
        <v>-0.90500000000000114</v>
      </c>
      <c r="BC105">
        <f t="shared" si="25"/>
        <v>4.8866666666666685</v>
      </c>
      <c r="BD105">
        <f t="shared" si="25"/>
        <v>-30.131666666666671</v>
      </c>
      <c r="BE105">
        <f t="shared" si="25"/>
        <v>-1.8633333333333324</v>
      </c>
      <c r="BF105">
        <f t="shared" si="25"/>
        <v>0.30499999999999794</v>
      </c>
      <c r="BG105">
        <f t="shared" si="25"/>
        <v>-5.3699999999999966</v>
      </c>
      <c r="BH105">
        <f t="shared" si="25"/>
        <v>-3.7033333333333323</v>
      </c>
      <c r="BI105">
        <f t="shared" si="25"/>
        <v>-5.7949999999999982</v>
      </c>
      <c r="BJ105">
        <f t="shared" si="25"/>
        <v>-3.6433333333333344</v>
      </c>
      <c r="BK105">
        <f t="shared" si="25"/>
        <v>5.0833333333333321</v>
      </c>
      <c r="BL105">
        <f t="shared" si="25"/>
        <v>-13.715000000000003</v>
      </c>
      <c r="BM105">
        <f t="shared" si="25"/>
        <v>7.2779661016949184</v>
      </c>
      <c r="BN105">
        <f t="shared" si="25"/>
        <v>-7.5383333333333322</v>
      </c>
      <c r="BO105">
        <f t="shared" si="24"/>
        <v>2.5550000000000015</v>
      </c>
      <c r="BP105">
        <f t="shared" si="24"/>
        <v>-2.6683333333333366</v>
      </c>
      <c r="BQ105">
        <f t="shared" si="24"/>
        <v>-4.43333333333333</v>
      </c>
      <c r="BR105">
        <f t="shared" si="24"/>
        <v>11.598333333333331</v>
      </c>
      <c r="BS105">
        <f t="shared" si="24"/>
        <v>4.4366666666666656</v>
      </c>
      <c r="BT105">
        <f t="shared" si="24"/>
        <v>10.783333333333331</v>
      </c>
      <c r="BU105">
        <f t="shared" si="24"/>
        <v>-3.9633333333333312</v>
      </c>
      <c r="BV105">
        <f t="shared" si="24"/>
        <v>-20.904999999999998</v>
      </c>
      <c r="BW105">
        <f t="shared" si="24"/>
        <v>-6.7149999999999981</v>
      </c>
      <c r="BX105">
        <f t="shared" si="24"/>
        <v>-10.206666666666671</v>
      </c>
      <c r="BY105">
        <f t="shared" si="24"/>
        <v>-3.5900000000000016</v>
      </c>
      <c r="BZ105">
        <f t="shared" si="24"/>
        <v>1.7383333333333324</v>
      </c>
      <c r="CA105">
        <f t="shared" si="24"/>
        <v>-10.959999999999997</v>
      </c>
      <c r="CB105">
        <f t="shared" si="24"/>
        <v>3.7133333333333418</v>
      </c>
      <c r="CC105">
        <f t="shared" si="24"/>
        <v>-1.8600000000000012</v>
      </c>
      <c r="CD105">
        <f t="shared" si="24"/>
        <v>-2.3050000000000015</v>
      </c>
      <c r="CE105">
        <f t="shared" si="24"/>
        <v>-5.0083333333333355</v>
      </c>
      <c r="CF105">
        <f t="shared" si="24"/>
        <v>-2.4616666666666625</v>
      </c>
      <c r="CG105">
        <f t="shared" si="24"/>
        <v>-3.1983333333333306</v>
      </c>
      <c r="CH105">
        <f t="shared" si="24"/>
        <v>0.51833333333333442</v>
      </c>
      <c r="CI105">
        <f t="shared" si="24"/>
        <v>5.9983333333333331</v>
      </c>
      <c r="CJ105">
        <f t="shared" si="24"/>
        <v>-12.404999999999999</v>
      </c>
      <c r="CK105">
        <f t="shared" si="24"/>
        <v>-3.4783333333333353</v>
      </c>
      <c r="CL105">
        <f t="shared" si="24"/>
        <v>-2.9266666666666659</v>
      </c>
      <c r="CM105">
        <f t="shared" si="24"/>
        <v>-7.4206896551724135</v>
      </c>
      <c r="CN105">
        <f t="shared" si="24"/>
        <v>-5.4416666666666673</v>
      </c>
      <c r="CO105">
        <f t="shared" si="24"/>
        <v>7.2416666666666654</v>
      </c>
      <c r="CP105">
        <f t="shared" si="24"/>
        <v>-1.0366666666666688</v>
      </c>
      <c r="CQ105">
        <f t="shared" si="24"/>
        <v>2.2183333333333319</v>
      </c>
      <c r="CR105">
        <f t="shared" si="24"/>
        <v>-10.855000000000004</v>
      </c>
      <c r="CS105">
        <f t="shared" si="24"/>
        <v>2.226666666666663</v>
      </c>
    </row>
    <row r="106" spans="1:97" x14ac:dyDescent="0.25">
      <c r="A106">
        <v>17</v>
      </c>
      <c r="B106">
        <f t="shared" si="18"/>
        <v>-2.7450000000000028</v>
      </c>
      <c r="C106">
        <f t="shared" si="25"/>
        <v>-7.6783333333333346</v>
      </c>
      <c r="D106">
        <f t="shared" si="25"/>
        <v>-5.2983333333333329</v>
      </c>
      <c r="E106">
        <f t="shared" si="25"/>
        <v>16.393333333333331</v>
      </c>
      <c r="F106">
        <f t="shared" si="25"/>
        <v>-6.4816666666666656</v>
      </c>
      <c r="G106">
        <f t="shared" si="25"/>
        <v>5.833333333333357E-2</v>
      </c>
      <c r="H106">
        <f t="shared" si="25"/>
        <v>-5.5183333333333318</v>
      </c>
      <c r="I106">
        <f t="shared" si="25"/>
        <v>47.017241379310342</v>
      </c>
      <c r="J106">
        <f t="shared" si="25"/>
        <v>8.908333333333335</v>
      </c>
      <c r="K106">
        <f t="shared" si="25"/>
        <v>-9.2250000000000032</v>
      </c>
      <c r="L106">
        <f t="shared" si="25"/>
        <v>-1.9933333333333305</v>
      </c>
      <c r="M106">
        <f t="shared" si="25"/>
        <v>-12.232727272727267</v>
      </c>
      <c r="N106">
        <f t="shared" si="25"/>
        <v>-7.158333333333335</v>
      </c>
      <c r="O106">
        <f t="shared" si="25"/>
        <v>-1.0883333333333329</v>
      </c>
      <c r="P106">
        <f t="shared" si="25"/>
        <v>-7.6499999999999995</v>
      </c>
      <c r="Q106">
        <f t="shared" si="25"/>
        <v>7.0183333333333326</v>
      </c>
      <c r="R106">
        <f t="shared" si="25"/>
        <v>2.9433333333333325</v>
      </c>
      <c r="S106">
        <f t="shared" si="25"/>
        <v>12.265000000000004</v>
      </c>
      <c r="T106">
        <f t="shared" si="25"/>
        <v>-1.538333333333334</v>
      </c>
      <c r="U106">
        <f t="shared" si="25"/>
        <v>-7.5766666666666627</v>
      </c>
      <c r="V106">
        <f t="shared" si="25"/>
        <v>12.954999999999998</v>
      </c>
      <c r="W106">
        <f t="shared" si="25"/>
        <v>3.0783333333333323</v>
      </c>
      <c r="X106">
        <f t="shared" si="25"/>
        <v>1.6666666666651508E-3</v>
      </c>
      <c r="Y106">
        <f t="shared" si="25"/>
        <v>-3.2716666666666647</v>
      </c>
      <c r="Z106">
        <f t="shared" si="25"/>
        <v>5.1233333333333331</v>
      </c>
      <c r="AA106">
        <f t="shared" si="25"/>
        <v>-8.06</v>
      </c>
      <c r="AB106">
        <f t="shared" si="25"/>
        <v>-8.7566666666666642</v>
      </c>
      <c r="AC106">
        <f t="shared" si="25"/>
        <v>-6.5866666666666669</v>
      </c>
      <c r="AD106">
        <f t="shared" si="25"/>
        <v>1.7083333333333357</v>
      </c>
      <c r="AE106">
        <f t="shared" si="25"/>
        <v>-0.35666666666666913</v>
      </c>
      <c r="AF106">
        <f t="shared" si="25"/>
        <v>2.2849999999999984</v>
      </c>
      <c r="AG106">
        <f t="shared" si="25"/>
        <v>-13.152941176470588</v>
      </c>
      <c r="AH106">
        <f t="shared" si="25"/>
        <v>-3.8516666666666657</v>
      </c>
      <c r="AI106">
        <f t="shared" si="25"/>
        <v>-6.1933333333333325</v>
      </c>
      <c r="AJ106">
        <f t="shared" si="25"/>
        <v>1.3466666666666658</v>
      </c>
      <c r="AK106">
        <f t="shared" si="25"/>
        <v>-6.4233333333333285</v>
      </c>
      <c r="AL106">
        <f t="shared" si="25"/>
        <v>-8.7799999999999994</v>
      </c>
      <c r="AM106">
        <f t="shared" si="25"/>
        <v>-5.8633333333333351</v>
      </c>
      <c r="AN106">
        <f t="shared" si="25"/>
        <v>7.9966666666666679</v>
      </c>
      <c r="AO106">
        <f t="shared" si="25"/>
        <v>-10.468333333333337</v>
      </c>
      <c r="AP106">
        <f t="shared" si="25"/>
        <v>-1.8983333333333299</v>
      </c>
      <c r="AQ106">
        <f t="shared" si="25"/>
        <v>-2.6183333333333341</v>
      </c>
      <c r="AR106">
        <f t="shared" si="25"/>
        <v>-5.0600000000000014</v>
      </c>
      <c r="AS106">
        <f t="shared" si="25"/>
        <v>18.535</v>
      </c>
      <c r="AT106">
        <f t="shared" si="25"/>
        <v>66.396551724137936</v>
      </c>
      <c r="AU106">
        <f t="shared" si="25"/>
        <v>0.99166666666666714</v>
      </c>
      <c r="AV106">
        <f t="shared" si="25"/>
        <v>-3.335</v>
      </c>
      <c r="AW106">
        <f t="shared" si="25"/>
        <v>-12.406666666666666</v>
      </c>
      <c r="AX106">
        <f t="shared" si="25"/>
        <v>22.473333333333336</v>
      </c>
      <c r="AY106">
        <f t="shared" si="25"/>
        <v>-9.884999999999998</v>
      </c>
      <c r="AZ106">
        <f t="shared" si="25"/>
        <v>-0.8583333333333325</v>
      </c>
      <c r="BA106">
        <f t="shared" si="25"/>
        <v>-5.3366666666666625</v>
      </c>
      <c r="BB106">
        <f t="shared" si="25"/>
        <v>-1.8050000000000015</v>
      </c>
      <c r="BC106">
        <f t="shared" si="25"/>
        <v>3.0866666666666678</v>
      </c>
      <c r="BD106">
        <f t="shared" si="25"/>
        <v>35.668333333333329</v>
      </c>
      <c r="BE106">
        <f t="shared" si="25"/>
        <v>4.9366666666666674</v>
      </c>
      <c r="BF106">
        <f t="shared" si="25"/>
        <v>-5.1950000000000021</v>
      </c>
      <c r="BG106">
        <f t="shared" si="25"/>
        <v>-3.9699999999999971</v>
      </c>
      <c r="BH106">
        <f t="shared" si="25"/>
        <v>9.6666666666667567E-2</v>
      </c>
      <c r="BI106">
        <f t="shared" si="25"/>
        <v>3.5050000000000026</v>
      </c>
      <c r="BJ106">
        <f t="shared" si="25"/>
        <v>-3.5433333333333343</v>
      </c>
      <c r="BK106">
        <f t="shared" si="25"/>
        <v>-3.9166666666666679</v>
      </c>
      <c r="BL106">
        <f t="shared" si="25"/>
        <v>-11.915000000000003</v>
      </c>
      <c r="BM106">
        <f t="shared" si="25"/>
        <v>-5.1220338983050819</v>
      </c>
      <c r="BN106">
        <f t="shared" si="25"/>
        <v>-6.9383333333333326</v>
      </c>
      <c r="BO106">
        <f t="shared" si="24"/>
        <v>-12.545</v>
      </c>
      <c r="BP106">
        <f t="shared" si="24"/>
        <v>-8.1683333333333366</v>
      </c>
      <c r="BQ106">
        <f t="shared" si="24"/>
        <v>-15.43333333333333</v>
      </c>
      <c r="BR106">
        <f t="shared" si="24"/>
        <v>-1.9016666666666691</v>
      </c>
      <c r="BS106">
        <f t="shared" si="24"/>
        <v>6.336666666666666</v>
      </c>
      <c r="BT106">
        <f t="shared" si="24"/>
        <v>5.7833333333333314</v>
      </c>
      <c r="BU106">
        <f t="shared" si="24"/>
        <v>11.536666666666669</v>
      </c>
      <c r="BV106">
        <f t="shared" si="24"/>
        <v>32.295000000000002</v>
      </c>
      <c r="BW106">
        <f t="shared" si="24"/>
        <v>-10.214999999999998</v>
      </c>
      <c r="BX106">
        <f t="shared" si="24"/>
        <v>-10.90666666666667</v>
      </c>
      <c r="BY106">
        <f t="shared" si="24"/>
        <v>5.4099999999999984</v>
      </c>
      <c r="BZ106">
        <f t="shared" si="24"/>
        <v>-2.9616666666666669</v>
      </c>
      <c r="CA106">
        <f t="shared" si="24"/>
        <v>4.240000000000002</v>
      </c>
      <c r="CB106">
        <f t="shared" si="24"/>
        <v>2.6133333333333404</v>
      </c>
      <c r="CC106">
        <f t="shared" si="24"/>
        <v>3.4399999999999995</v>
      </c>
      <c r="CD106">
        <f t="shared" si="24"/>
        <v>-1.0050000000000017</v>
      </c>
      <c r="CE106">
        <f t="shared" si="24"/>
        <v>-0.50833333333333552</v>
      </c>
      <c r="CF106">
        <f t="shared" si="24"/>
        <v>7.3383333333333383</v>
      </c>
      <c r="CG106">
        <f t="shared" si="24"/>
        <v>35.201666666666668</v>
      </c>
      <c r="CH106">
        <f t="shared" si="24"/>
        <v>6.3183333333333351</v>
      </c>
      <c r="CI106">
        <f t="shared" si="24"/>
        <v>-0.90166666666666728</v>
      </c>
      <c r="CJ106">
        <f t="shared" si="24"/>
        <v>-9.7049999999999983</v>
      </c>
      <c r="CK106">
        <f t="shared" si="24"/>
        <v>5.3216666666666654</v>
      </c>
      <c r="CL106">
        <f t="shared" si="24"/>
        <v>-3.526666666666666</v>
      </c>
      <c r="CM106">
        <f t="shared" si="24"/>
        <v>4.9793103448275851</v>
      </c>
      <c r="CN106">
        <f t="shared" si="24"/>
        <v>0.55833333333333268</v>
      </c>
      <c r="CO106">
        <f t="shared" si="24"/>
        <v>7.2416666666666654</v>
      </c>
      <c r="CP106">
        <f t="shared" si="24"/>
        <v>6.3333333333331687E-2</v>
      </c>
      <c r="CQ106">
        <f t="shared" si="24"/>
        <v>-0.78166666666666806</v>
      </c>
      <c r="CR106">
        <f t="shared" si="24"/>
        <v>-14.655000000000005</v>
      </c>
      <c r="CS106">
        <f t="shared" si="24"/>
        <v>0.72666666666666302</v>
      </c>
    </row>
    <row r="107" spans="1:97" x14ac:dyDescent="0.25">
      <c r="A107">
        <v>18</v>
      </c>
      <c r="B107">
        <f t="shared" si="18"/>
        <v>0.25499999999999723</v>
      </c>
      <c r="C107">
        <f t="shared" si="25"/>
        <v>8.5216666666666665</v>
      </c>
      <c r="D107">
        <f t="shared" si="25"/>
        <v>2.2016666666666671</v>
      </c>
      <c r="E107">
        <f t="shared" si="25"/>
        <v>-1.1066666666666674</v>
      </c>
      <c r="F107">
        <f t="shared" si="25"/>
        <v>-4.9816666666666656</v>
      </c>
      <c r="G107">
        <f t="shared" si="25"/>
        <v>2.0583333333333336</v>
      </c>
      <c r="H107">
        <f t="shared" si="25"/>
        <v>-10.318333333333332</v>
      </c>
      <c r="I107">
        <f t="shared" si="25"/>
        <v>-7.5827586206896527</v>
      </c>
      <c r="J107">
        <f t="shared" si="25"/>
        <v>14.108333333333334</v>
      </c>
      <c r="K107">
        <f t="shared" si="25"/>
        <v>-12.625000000000004</v>
      </c>
      <c r="L107">
        <f t="shared" si="25"/>
        <v>-3.7933333333333312</v>
      </c>
      <c r="M107">
        <f t="shared" si="25"/>
        <v>-9.1327272727272657</v>
      </c>
      <c r="N107">
        <f t="shared" si="25"/>
        <v>-5.158333333333335</v>
      </c>
      <c r="O107">
        <f t="shared" si="25"/>
        <v>-4.6883333333333326</v>
      </c>
      <c r="P107">
        <f t="shared" si="25"/>
        <v>-7.35</v>
      </c>
      <c r="Q107">
        <f t="shared" si="25"/>
        <v>-2.6816666666666675</v>
      </c>
      <c r="R107">
        <f t="shared" si="25"/>
        <v>-3.5566666666666675</v>
      </c>
      <c r="S107">
        <f t="shared" si="25"/>
        <v>-1.7349999999999959</v>
      </c>
      <c r="T107">
        <f t="shared" si="25"/>
        <v>14.961666666666666</v>
      </c>
      <c r="U107">
        <f t="shared" si="25"/>
        <v>7.4233333333333373</v>
      </c>
      <c r="V107">
        <f t="shared" si="25"/>
        <v>-8.0450000000000017</v>
      </c>
      <c r="W107">
        <f t="shared" si="25"/>
        <v>12.878333333333334</v>
      </c>
      <c r="X107">
        <f t="shared" si="25"/>
        <v>-13.998333333333335</v>
      </c>
      <c r="Y107">
        <f t="shared" si="25"/>
        <v>-5.2716666666666647</v>
      </c>
      <c r="Z107">
        <f t="shared" si="25"/>
        <v>-2.6766666666666667</v>
      </c>
      <c r="AA107">
        <f t="shared" si="25"/>
        <v>-1.0600000000000005</v>
      </c>
      <c r="AB107">
        <f t="shared" si="25"/>
        <v>-6.2566666666666642</v>
      </c>
      <c r="AC107">
        <f t="shared" si="25"/>
        <v>-3.2866666666666671</v>
      </c>
      <c r="AD107">
        <f t="shared" si="25"/>
        <v>9.908333333333335</v>
      </c>
      <c r="AE107">
        <f t="shared" si="25"/>
        <v>-6.4566666666666697</v>
      </c>
      <c r="AF107">
        <f t="shared" si="25"/>
        <v>0.88499999999999801</v>
      </c>
      <c r="AG107">
        <f t="shared" si="25"/>
        <v>-8.852941176470587</v>
      </c>
      <c r="AH107">
        <f t="shared" si="25"/>
        <v>3.6483333333333343</v>
      </c>
      <c r="AI107">
        <f t="shared" si="25"/>
        <v>-0.29333333333333211</v>
      </c>
      <c r="AJ107">
        <f t="shared" si="25"/>
        <v>-6.2533333333333339</v>
      </c>
      <c r="AK107">
        <f t="shared" si="25"/>
        <v>-1.9233333333333285</v>
      </c>
      <c r="AL107">
        <f t="shared" si="25"/>
        <v>1.0199999999999996</v>
      </c>
      <c r="AM107">
        <f t="shared" si="25"/>
        <v>-8.3633333333333351</v>
      </c>
      <c r="AN107">
        <f t="shared" si="25"/>
        <v>-4.9033333333333315</v>
      </c>
      <c r="AO107">
        <f t="shared" si="25"/>
        <v>39.531666666666666</v>
      </c>
      <c r="AP107">
        <f t="shared" si="25"/>
        <v>-8.2983333333333302</v>
      </c>
      <c r="AQ107">
        <f t="shared" si="25"/>
        <v>-4.6183333333333341</v>
      </c>
      <c r="AR107">
        <f t="shared" si="25"/>
        <v>-7.7600000000000016</v>
      </c>
      <c r="AS107">
        <f t="shared" si="25"/>
        <v>-3.6650000000000009</v>
      </c>
      <c r="AT107">
        <f t="shared" si="25"/>
        <v>49.796551724137942</v>
      </c>
      <c r="AU107">
        <f t="shared" si="25"/>
        <v>-4.3083333333333336</v>
      </c>
      <c r="AV107">
        <f t="shared" si="25"/>
        <v>-1.835</v>
      </c>
      <c r="AW107">
        <f t="shared" si="25"/>
        <v>-12.906666666666666</v>
      </c>
      <c r="AX107">
        <f t="shared" si="25"/>
        <v>18.973333333333336</v>
      </c>
      <c r="AY107">
        <f t="shared" si="25"/>
        <v>-9.4849999999999977</v>
      </c>
      <c r="AZ107">
        <f t="shared" si="25"/>
        <v>3.5416666666666679</v>
      </c>
      <c r="BA107">
        <f t="shared" si="25"/>
        <v>-10.936666666666662</v>
      </c>
      <c r="BB107">
        <f t="shared" si="25"/>
        <v>-1.8050000000000015</v>
      </c>
      <c r="BC107">
        <f t="shared" si="25"/>
        <v>-10.813333333333333</v>
      </c>
      <c r="BD107">
        <f t="shared" si="25"/>
        <v>22.668333333333329</v>
      </c>
      <c r="BE107">
        <f t="shared" si="25"/>
        <v>2.4366666666666674</v>
      </c>
      <c r="BF107">
        <f t="shared" si="25"/>
        <v>6.3049999999999979</v>
      </c>
      <c r="BG107">
        <f t="shared" si="25"/>
        <v>-9.1699999999999964</v>
      </c>
      <c r="BH107">
        <f t="shared" si="25"/>
        <v>-2.7033333333333323</v>
      </c>
      <c r="BI107">
        <f t="shared" si="25"/>
        <v>32.505000000000003</v>
      </c>
      <c r="BJ107">
        <f t="shared" si="25"/>
        <v>-4.2433333333333341</v>
      </c>
      <c r="BK107">
        <f t="shared" si="25"/>
        <v>4.0833333333333321</v>
      </c>
      <c r="BL107">
        <f t="shared" si="25"/>
        <v>-4.9150000000000027</v>
      </c>
      <c r="BM107">
        <f t="shared" si="25"/>
        <v>-6.3220338983050812</v>
      </c>
      <c r="BN107">
        <f t="shared" ref="BN107:CS110" si="26">BN33-BN$8</f>
        <v>-5.6383333333333328</v>
      </c>
      <c r="BO107">
        <f t="shared" si="26"/>
        <v>11.255000000000001</v>
      </c>
      <c r="BP107">
        <f t="shared" si="26"/>
        <v>-0.86833333333333584</v>
      </c>
      <c r="BQ107">
        <f t="shared" si="26"/>
        <v>-13.233333333333331</v>
      </c>
      <c r="BR107">
        <f t="shared" si="26"/>
        <v>-2.7016666666666698</v>
      </c>
      <c r="BS107">
        <f t="shared" si="26"/>
        <v>-5.163333333333334</v>
      </c>
      <c r="BT107">
        <f t="shared" si="26"/>
        <v>-4.5166666666666684</v>
      </c>
      <c r="BU107">
        <f t="shared" si="26"/>
        <v>-17.66333333333333</v>
      </c>
      <c r="BV107">
        <f t="shared" si="26"/>
        <v>-2.3049999999999962</v>
      </c>
      <c r="BW107">
        <f t="shared" si="26"/>
        <v>-7.2149999999999981</v>
      </c>
      <c r="BX107">
        <f t="shared" si="26"/>
        <v>-10.206666666666671</v>
      </c>
      <c r="BY107">
        <f t="shared" si="26"/>
        <v>1.9099999999999984</v>
      </c>
      <c r="BZ107">
        <f t="shared" si="26"/>
        <v>-3.4616666666666669</v>
      </c>
      <c r="CA107">
        <f t="shared" si="26"/>
        <v>-5.9599999999999973</v>
      </c>
      <c r="CB107">
        <f t="shared" si="26"/>
        <v>-13.286666666666658</v>
      </c>
      <c r="CC107">
        <f t="shared" si="26"/>
        <v>-1.5600000000000005</v>
      </c>
      <c r="CD107">
        <f t="shared" si="26"/>
        <v>-0.80500000000000149</v>
      </c>
      <c r="CE107">
        <f t="shared" si="26"/>
        <v>-2.0083333333333355</v>
      </c>
      <c r="CF107">
        <f t="shared" si="26"/>
        <v>-12.761666666666663</v>
      </c>
      <c r="CG107">
        <f t="shared" si="26"/>
        <v>-0.59833333333333094</v>
      </c>
      <c r="CH107">
        <f t="shared" si="26"/>
        <v>-2.381666666666665</v>
      </c>
      <c r="CI107">
        <f t="shared" si="26"/>
        <v>-2.4016666666666673</v>
      </c>
      <c r="CJ107">
        <f t="shared" si="26"/>
        <v>-10.904999999999999</v>
      </c>
      <c r="CK107">
        <f t="shared" si="26"/>
        <v>-8.4783333333333353</v>
      </c>
      <c r="CL107">
        <f t="shared" si="26"/>
        <v>-3.126666666666666</v>
      </c>
      <c r="CM107">
        <f t="shared" si="26"/>
        <v>2.1793103448275843</v>
      </c>
      <c r="CN107">
        <f t="shared" si="26"/>
        <v>15.558333333333334</v>
      </c>
      <c r="CO107">
        <f t="shared" si="26"/>
        <v>6.5416666666666661</v>
      </c>
      <c r="CP107">
        <f t="shared" si="26"/>
        <v>0.66333333333333133</v>
      </c>
      <c r="CQ107">
        <f t="shared" si="26"/>
        <v>-3.4816666666666682</v>
      </c>
      <c r="CR107">
        <f t="shared" si="26"/>
        <v>13.944999999999997</v>
      </c>
      <c r="CS107">
        <f t="shared" si="26"/>
        <v>-6.773333333333337</v>
      </c>
    </row>
    <row r="108" spans="1:97" x14ac:dyDescent="0.25">
      <c r="A108">
        <v>19</v>
      </c>
      <c r="B108">
        <f t="shared" si="18"/>
        <v>16.254999999999995</v>
      </c>
      <c r="C108">
        <f t="shared" ref="C108:BN111" si="27">C34-C$8</f>
        <v>-6.5783333333333349</v>
      </c>
      <c r="D108">
        <f t="shared" si="27"/>
        <v>-0.99833333333333307</v>
      </c>
      <c r="E108">
        <f t="shared" si="27"/>
        <v>16.893333333333331</v>
      </c>
      <c r="F108">
        <f t="shared" si="27"/>
        <v>16.018333333333334</v>
      </c>
      <c r="G108">
        <f t="shared" si="27"/>
        <v>-15.441666666666666</v>
      </c>
      <c r="H108">
        <f t="shared" si="27"/>
        <v>-10.718333333333332</v>
      </c>
      <c r="I108">
        <f t="shared" si="27"/>
        <v>-9.6827586206896541</v>
      </c>
      <c r="J108">
        <f t="shared" si="27"/>
        <v>0.60833333333333339</v>
      </c>
      <c r="K108">
        <f t="shared" si="27"/>
        <v>-11.625000000000004</v>
      </c>
      <c r="L108">
        <f t="shared" si="27"/>
        <v>14.906666666666668</v>
      </c>
      <c r="M108">
        <f t="shared" si="27"/>
        <v>22.867272727272731</v>
      </c>
      <c r="N108">
        <f t="shared" si="27"/>
        <v>-9.7583333333333346</v>
      </c>
      <c r="O108">
        <f t="shared" si="27"/>
        <v>18.711666666666666</v>
      </c>
      <c r="P108">
        <f t="shared" si="27"/>
        <v>-7.1499999999999995</v>
      </c>
      <c r="Q108">
        <f t="shared" si="27"/>
        <v>-3.9816666666666674</v>
      </c>
      <c r="R108">
        <f t="shared" si="27"/>
        <v>-0.25666666666666771</v>
      </c>
      <c r="S108">
        <f t="shared" si="27"/>
        <v>-0.73499999999999588</v>
      </c>
      <c r="T108">
        <f t="shared" si="27"/>
        <v>-5.6383333333333336</v>
      </c>
      <c r="U108">
        <f t="shared" si="27"/>
        <v>4.4233333333333373</v>
      </c>
      <c r="V108">
        <f t="shared" si="27"/>
        <v>-1.0450000000000017</v>
      </c>
      <c r="W108">
        <f t="shared" si="27"/>
        <v>-1.621666666666667</v>
      </c>
      <c r="X108">
        <f t="shared" si="27"/>
        <v>-15.198333333333334</v>
      </c>
      <c r="Y108">
        <f t="shared" si="27"/>
        <v>-1.2716666666666647</v>
      </c>
      <c r="Z108">
        <f t="shared" si="27"/>
        <v>-3.8766666666666669</v>
      </c>
      <c r="AA108">
        <f t="shared" si="27"/>
        <v>-7.4600000000000009</v>
      </c>
      <c r="AB108">
        <f t="shared" si="27"/>
        <v>-0.75666666666666416</v>
      </c>
      <c r="AC108">
        <f t="shared" si="27"/>
        <v>10.613333333333333</v>
      </c>
      <c r="AD108">
        <f t="shared" si="27"/>
        <v>-7.091666666666665</v>
      </c>
      <c r="AE108">
        <f t="shared" si="27"/>
        <v>-3.7566666666666695</v>
      </c>
      <c r="AF108">
        <f t="shared" si="27"/>
        <v>-5.5150000000000023</v>
      </c>
      <c r="AG108">
        <f t="shared" si="27"/>
        <v>-11.852941176470587</v>
      </c>
      <c r="AH108">
        <f t="shared" si="27"/>
        <v>2.1483333333333343</v>
      </c>
      <c r="AI108">
        <f t="shared" si="27"/>
        <v>-5.0933333333333319</v>
      </c>
      <c r="AJ108">
        <f t="shared" si="27"/>
        <v>-2.3533333333333335</v>
      </c>
      <c r="AK108">
        <f t="shared" si="27"/>
        <v>-4.9233333333333285</v>
      </c>
      <c r="AL108">
        <f t="shared" si="27"/>
        <v>-3.88</v>
      </c>
      <c r="AM108">
        <f t="shared" si="27"/>
        <v>13.336666666666664</v>
      </c>
      <c r="AN108">
        <f t="shared" si="27"/>
        <v>20.396666666666668</v>
      </c>
      <c r="AO108">
        <f t="shared" si="27"/>
        <v>-4.4683333333333373</v>
      </c>
      <c r="AP108">
        <f t="shared" si="27"/>
        <v>3.6016666666666701</v>
      </c>
      <c r="AQ108">
        <f t="shared" si="27"/>
        <v>1.4816666666666656</v>
      </c>
      <c r="AR108">
        <f t="shared" si="27"/>
        <v>-0.26000000000000156</v>
      </c>
      <c r="AS108">
        <f t="shared" si="27"/>
        <v>-5.9650000000000016</v>
      </c>
      <c r="AT108">
        <f t="shared" si="27"/>
        <v>78.796551724137942</v>
      </c>
      <c r="AU108">
        <f t="shared" si="27"/>
        <v>16.891666666666666</v>
      </c>
      <c r="AV108">
        <f t="shared" si="27"/>
        <v>30.465</v>
      </c>
      <c r="AW108">
        <f t="shared" si="27"/>
        <v>67.793333333333337</v>
      </c>
      <c r="AX108">
        <f t="shared" si="27"/>
        <v>4.6733333333333373</v>
      </c>
      <c r="AY108">
        <f t="shared" si="27"/>
        <v>-1.5849999999999973</v>
      </c>
      <c r="AZ108">
        <f t="shared" si="27"/>
        <v>-3.6583333333333323</v>
      </c>
      <c r="BA108">
        <f t="shared" si="27"/>
        <v>-2.3366666666666625</v>
      </c>
      <c r="BB108">
        <f t="shared" si="27"/>
        <v>-2.4050000000000011</v>
      </c>
      <c r="BC108">
        <f t="shared" si="27"/>
        <v>-0.21333333333333293</v>
      </c>
      <c r="BD108">
        <f t="shared" si="27"/>
        <v>2.6683333333333294</v>
      </c>
      <c r="BE108">
        <f t="shared" si="27"/>
        <v>3.9366666666666674</v>
      </c>
      <c r="BF108">
        <f t="shared" si="27"/>
        <v>-3.2950000000000017</v>
      </c>
      <c r="BG108">
        <f t="shared" si="27"/>
        <v>-5.6699999999999964</v>
      </c>
      <c r="BH108">
        <f t="shared" si="27"/>
        <v>-3.2033333333333323</v>
      </c>
      <c r="BI108">
        <f t="shared" si="27"/>
        <v>-13.494999999999997</v>
      </c>
      <c r="BJ108">
        <f t="shared" si="27"/>
        <v>-2.8433333333333346</v>
      </c>
      <c r="BK108">
        <f t="shared" si="27"/>
        <v>-7.7166666666666677</v>
      </c>
      <c r="BL108">
        <f t="shared" si="27"/>
        <v>41.084999999999994</v>
      </c>
      <c r="BM108">
        <f t="shared" si="27"/>
        <v>-0.72203389830508158</v>
      </c>
      <c r="BN108">
        <f t="shared" si="27"/>
        <v>-7.9383333333333326</v>
      </c>
      <c r="BO108">
        <f t="shared" si="26"/>
        <v>-5.7449999999999992</v>
      </c>
      <c r="BP108">
        <f t="shared" si="26"/>
        <v>-11.168333333333337</v>
      </c>
      <c r="BQ108">
        <f t="shared" si="26"/>
        <v>-13.633333333333329</v>
      </c>
      <c r="BR108">
        <f t="shared" si="26"/>
        <v>7.1983333333333288</v>
      </c>
      <c r="BS108">
        <f t="shared" si="26"/>
        <v>-3.663333333333334</v>
      </c>
      <c r="BT108">
        <f t="shared" si="26"/>
        <v>-1.2166666666666686</v>
      </c>
      <c r="BU108">
        <f t="shared" si="26"/>
        <v>-3.8633333333333315</v>
      </c>
      <c r="BV108">
        <f t="shared" si="26"/>
        <v>-10.304999999999998</v>
      </c>
      <c r="BW108">
        <f t="shared" si="26"/>
        <v>16.885000000000005</v>
      </c>
      <c r="BX108">
        <f t="shared" si="26"/>
        <v>-13.706666666666671</v>
      </c>
      <c r="BY108">
        <f t="shared" si="26"/>
        <v>-2.0900000000000016</v>
      </c>
      <c r="BZ108">
        <f t="shared" si="26"/>
        <v>-3.9616666666666669</v>
      </c>
      <c r="CA108">
        <f t="shared" si="26"/>
        <v>-0.85999999999999943</v>
      </c>
      <c r="CB108">
        <f t="shared" si="26"/>
        <v>-14.386666666666658</v>
      </c>
      <c r="CC108">
        <f t="shared" si="26"/>
        <v>28.14</v>
      </c>
      <c r="CD108">
        <f t="shared" si="26"/>
        <v>-0.10500000000000131</v>
      </c>
      <c r="CE108">
        <f t="shared" si="26"/>
        <v>-3.5083333333333355</v>
      </c>
      <c r="CF108">
        <f t="shared" si="26"/>
        <v>-6.7616666666666632</v>
      </c>
      <c r="CG108">
        <f t="shared" si="26"/>
        <v>-0.19833333333333059</v>
      </c>
      <c r="CH108">
        <f t="shared" si="26"/>
        <v>-1.7816666666666654</v>
      </c>
      <c r="CI108">
        <f t="shared" si="26"/>
        <v>-3.4016666666666673</v>
      </c>
      <c r="CJ108">
        <f t="shared" si="26"/>
        <v>5.5950000000000006</v>
      </c>
      <c r="CK108">
        <f t="shared" si="26"/>
        <v>0.32166666666666544</v>
      </c>
      <c r="CL108">
        <f t="shared" si="26"/>
        <v>-0.52666666666666551</v>
      </c>
      <c r="CM108">
        <f t="shared" si="26"/>
        <v>-13.020689655172415</v>
      </c>
      <c r="CN108">
        <f t="shared" si="26"/>
        <v>-3.4416666666666673</v>
      </c>
      <c r="CO108">
        <f t="shared" si="26"/>
        <v>1.341666666666665</v>
      </c>
      <c r="CP108">
        <f t="shared" si="26"/>
        <v>1.0633333333333317</v>
      </c>
      <c r="CQ108">
        <f t="shared" si="26"/>
        <v>-3.4816666666666682</v>
      </c>
      <c r="CR108">
        <f t="shared" si="26"/>
        <v>54.944999999999993</v>
      </c>
      <c r="CS108">
        <f t="shared" si="26"/>
        <v>-1.773333333333337</v>
      </c>
    </row>
    <row r="109" spans="1:97" x14ac:dyDescent="0.25">
      <c r="A109">
        <v>20</v>
      </c>
      <c r="B109">
        <f t="shared" si="18"/>
        <v>-2.2450000000000028</v>
      </c>
      <c r="C109">
        <f t="shared" si="27"/>
        <v>-5.0783333333333349</v>
      </c>
      <c r="D109">
        <f t="shared" si="27"/>
        <v>-2.7983333333333329</v>
      </c>
      <c r="E109">
        <f t="shared" si="27"/>
        <v>8.8933333333333326</v>
      </c>
      <c r="F109">
        <f t="shared" si="27"/>
        <v>-6.4816666666666656</v>
      </c>
      <c r="G109">
        <f t="shared" si="27"/>
        <v>8.0583333333333336</v>
      </c>
      <c r="H109">
        <f t="shared" si="27"/>
        <v>-9.1183333333333323</v>
      </c>
      <c r="I109">
        <f t="shared" si="27"/>
        <v>17.417241379310347</v>
      </c>
      <c r="J109">
        <f t="shared" si="27"/>
        <v>-4.8916666666666666</v>
      </c>
      <c r="K109">
        <f t="shared" si="27"/>
        <v>36.375</v>
      </c>
      <c r="L109">
        <f t="shared" si="27"/>
        <v>-7.7933333333333303</v>
      </c>
      <c r="M109">
        <f t="shared" si="27"/>
        <v>42.26727272727274</v>
      </c>
      <c r="N109">
        <f t="shared" si="27"/>
        <v>-10.458333333333336</v>
      </c>
      <c r="O109">
        <f t="shared" si="27"/>
        <v>9.5116666666666667</v>
      </c>
      <c r="P109">
        <f t="shared" si="27"/>
        <v>-5.35</v>
      </c>
      <c r="Q109">
        <f t="shared" si="27"/>
        <v>-0.48166666666666735</v>
      </c>
      <c r="R109">
        <f t="shared" si="27"/>
        <v>-4.0566666666666675</v>
      </c>
      <c r="S109">
        <f t="shared" si="27"/>
        <v>-5.7349999999999959</v>
      </c>
      <c r="T109">
        <f t="shared" si="27"/>
        <v>9.961666666666666</v>
      </c>
      <c r="U109">
        <f t="shared" si="27"/>
        <v>-7.5766666666666627</v>
      </c>
      <c r="V109">
        <f t="shared" si="27"/>
        <v>-9.5450000000000017</v>
      </c>
      <c r="W109">
        <f t="shared" si="27"/>
        <v>-1.3216666666666672</v>
      </c>
      <c r="X109">
        <f t="shared" si="27"/>
        <v>-9.1983333333333341</v>
      </c>
      <c r="Y109">
        <f t="shared" si="27"/>
        <v>-1.9716666666666649</v>
      </c>
      <c r="Z109">
        <f t="shared" si="27"/>
        <v>-4.4766666666666666</v>
      </c>
      <c r="AA109">
        <f t="shared" si="27"/>
        <v>-7.0600000000000005</v>
      </c>
      <c r="AB109">
        <f t="shared" si="27"/>
        <v>8.2433333333333358</v>
      </c>
      <c r="AC109">
        <f t="shared" si="27"/>
        <v>-9.3866666666666667</v>
      </c>
      <c r="AD109">
        <f t="shared" si="27"/>
        <v>-8.091666666666665</v>
      </c>
      <c r="AE109">
        <f t="shared" si="27"/>
        <v>-1.5566666666666702</v>
      </c>
      <c r="AF109">
        <f t="shared" si="27"/>
        <v>-8.9150000000000027</v>
      </c>
      <c r="AG109">
        <f t="shared" si="27"/>
        <v>57.147058823529413</v>
      </c>
      <c r="AH109">
        <f t="shared" si="27"/>
        <v>-2.251666666666666</v>
      </c>
      <c r="AI109">
        <f t="shared" si="27"/>
        <v>1.3066666666666675</v>
      </c>
      <c r="AJ109">
        <f t="shared" si="27"/>
        <v>-4.2533333333333339</v>
      </c>
      <c r="AK109">
        <f t="shared" si="27"/>
        <v>-1.4233333333333285</v>
      </c>
      <c r="AL109">
        <f t="shared" si="27"/>
        <v>-7.68</v>
      </c>
      <c r="AM109">
        <f t="shared" si="27"/>
        <v>5.2366666666666664</v>
      </c>
      <c r="AN109">
        <f t="shared" si="27"/>
        <v>-1.803333333333331</v>
      </c>
      <c r="AO109">
        <f t="shared" si="27"/>
        <v>-7.268333333333338</v>
      </c>
      <c r="AP109">
        <f t="shared" si="27"/>
        <v>26.701666666666672</v>
      </c>
      <c r="AQ109">
        <f t="shared" si="27"/>
        <v>-6.8183333333333342</v>
      </c>
      <c r="AR109">
        <f t="shared" si="27"/>
        <v>10.039999999999999</v>
      </c>
      <c r="AS109">
        <f t="shared" si="27"/>
        <v>-4.6650000000000009</v>
      </c>
      <c r="AT109">
        <f t="shared" si="27"/>
        <v>-10.703448275862062</v>
      </c>
      <c r="AU109">
        <f t="shared" si="27"/>
        <v>9.7916666666666679</v>
      </c>
      <c r="AV109">
        <f t="shared" si="27"/>
        <v>-8.4350000000000005</v>
      </c>
      <c r="AW109">
        <f t="shared" si="27"/>
        <v>10.493333333333336</v>
      </c>
      <c r="AX109">
        <f t="shared" si="27"/>
        <v>-14.526666666666662</v>
      </c>
      <c r="AY109">
        <f t="shared" si="27"/>
        <v>-9.6849999999999987</v>
      </c>
      <c r="AZ109">
        <f t="shared" si="27"/>
        <v>1.3416666666666677</v>
      </c>
      <c r="BA109">
        <f t="shared" si="27"/>
        <v>-10.136666666666663</v>
      </c>
      <c r="BB109">
        <f t="shared" si="27"/>
        <v>3.5949999999999989</v>
      </c>
      <c r="BC109">
        <f t="shared" si="27"/>
        <v>7.3866666666666685</v>
      </c>
      <c r="BD109">
        <f t="shared" si="27"/>
        <v>-11.831666666666671</v>
      </c>
      <c r="BE109">
        <f t="shared" si="27"/>
        <v>-3.0633333333333326</v>
      </c>
      <c r="BF109">
        <f t="shared" si="27"/>
        <v>-5.1950000000000021</v>
      </c>
      <c r="BG109">
        <f t="shared" si="27"/>
        <v>3.6300000000000043</v>
      </c>
      <c r="BH109">
        <f t="shared" si="27"/>
        <v>1.2966666666666677</v>
      </c>
      <c r="BI109">
        <f t="shared" si="27"/>
        <v>-5.6949999999999967</v>
      </c>
      <c r="BJ109">
        <f t="shared" si="27"/>
        <v>-5.0433333333333348</v>
      </c>
      <c r="BK109">
        <f t="shared" si="27"/>
        <v>0.58333333333333215</v>
      </c>
      <c r="BL109">
        <f t="shared" si="27"/>
        <v>2.6849999999999987</v>
      </c>
      <c r="BM109">
        <f t="shared" si="27"/>
        <v>-2.7220338983050816</v>
      </c>
      <c r="BN109">
        <f t="shared" si="27"/>
        <v>-4.9383333333333326</v>
      </c>
      <c r="BO109">
        <f t="shared" si="26"/>
        <v>-5.5449999999999999</v>
      </c>
      <c r="BP109">
        <f t="shared" si="26"/>
        <v>-8.6683333333333366</v>
      </c>
      <c r="BQ109">
        <f t="shared" si="26"/>
        <v>-10.133333333333329</v>
      </c>
      <c r="BR109">
        <f t="shared" si="26"/>
        <v>-2.7016666666666698</v>
      </c>
      <c r="BS109">
        <f t="shared" si="26"/>
        <v>-6.163333333333334</v>
      </c>
      <c r="BT109">
        <f t="shared" si="26"/>
        <v>8.3333333333332149E-2</v>
      </c>
      <c r="BU109">
        <f t="shared" si="26"/>
        <v>14.536666666666669</v>
      </c>
      <c r="BV109">
        <f t="shared" si="26"/>
        <v>-3.2049999999999983</v>
      </c>
      <c r="BW109">
        <f t="shared" si="26"/>
        <v>-6.7149999999999981</v>
      </c>
      <c r="BX109">
        <f t="shared" si="26"/>
        <v>9.193333333333328</v>
      </c>
      <c r="BY109">
        <f t="shared" si="26"/>
        <v>2.4099999999999984</v>
      </c>
      <c r="BZ109">
        <f t="shared" si="26"/>
        <v>-1.9616666666666669</v>
      </c>
      <c r="CA109">
        <f t="shared" si="26"/>
        <v>-14.259999999999998</v>
      </c>
      <c r="CB109">
        <f t="shared" si="26"/>
        <v>-13.286666666666658</v>
      </c>
      <c r="CC109">
        <f t="shared" si="26"/>
        <v>4.7399999999999984</v>
      </c>
      <c r="CD109">
        <f t="shared" si="26"/>
        <v>1.3949999999999987</v>
      </c>
      <c r="CE109">
        <f t="shared" si="26"/>
        <v>1.4916666666666645</v>
      </c>
      <c r="CF109">
        <f t="shared" si="26"/>
        <v>0.73833333333333684</v>
      </c>
      <c r="CG109">
        <f t="shared" si="26"/>
        <v>-8.1983333333333306</v>
      </c>
      <c r="CH109">
        <f t="shared" si="26"/>
        <v>-5.2816666666666654</v>
      </c>
      <c r="CI109">
        <f t="shared" si="26"/>
        <v>-4.9016666666666673</v>
      </c>
      <c r="CJ109">
        <f t="shared" si="26"/>
        <v>9.3950000000000014</v>
      </c>
      <c r="CK109">
        <f t="shared" si="26"/>
        <v>-1.6783333333333346</v>
      </c>
      <c r="CL109">
        <f t="shared" si="26"/>
        <v>-0.42666666666666586</v>
      </c>
      <c r="CM109">
        <f t="shared" si="26"/>
        <v>-15.020689655172415</v>
      </c>
      <c r="CN109">
        <f t="shared" si="26"/>
        <v>-1.9416666666666673</v>
      </c>
      <c r="CO109">
        <f t="shared" si="26"/>
        <v>2.2416666666666654</v>
      </c>
      <c r="CP109">
        <f t="shared" si="26"/>
        <v>-4.3366666666666687</v>
      </c>
      <c r="CQ109">
        <f t="shared" si="26"/>
        <v>-5.2816666666666681</v>
      </c>
      <c r="CR109">
        <f t="shared" si="26"/>
        <v>-15.955000000000005</v>
      </c>
      <c r="CS109">
        <f t="shared" si="26"/>
        <v>-3.773333333333337</v>
      </c>
    </row>
    <row r="110" spans="1:97" x14ac:dyDescent="0.25">
      <c r="A110">
        <v>21</v>
      </c>
      <c r="B110">
        <f t="shared" si="18"/>
        <v>-5.6450000000000031</v>
      </c>
      <c r="C110">
        <f t="shared" si="27"/>
        <v>4.2216666666666658</v>
      </c>
      <c r="D110">
        <f t="shared" si="27"/>
        <v>-2.2983333333333329</v>
      </c>
      <c r="E110">
        <f t="shared" si="27"/>
        <v>-7.1066666666666674</v>
      </c>
      <c r="F110">
        <f t="shared" si="27"/>
        <v>-7.4816666666666656</v>
      </c>
      <c r="G110">
        <f t="shared" si="27"/>
        <v>79.058333333333337</v>
      </c>
      <c r="H110">
        <f t="shared" si="27"/>
        <v>0.18166666666666842</v>
      </c>
      <c r="I110">
        <f t="shared" si="27"/>
        <v>-7.0827586206896527</v>
      </c>
      <c r="J110">
        <f t="shared" si="27"/>
        <v>5.5083333333333337</v>
      </c>
      <c r="K110">
        <f t="shared" si="27"/>
        <v>-9.8250000000000028</v>
      </c>
      <c r="L110">
        <f t="shared" si="27"/>
        <v>-6.9933333333333305</v>
      </c>
      <c r="M110">
        <f t="shared" si="27"/>
        <v>-27.732727272727267</v>
      </c>
      <c r="N110">
        <f t="shared" si="27"/>
        <v>0.84166666666666501</v>
      </c>
      <c r="O110">
        <f t="shared" si="27"/>
        <v>-1.9883333333333333</v>
      </c>
      <c r="P110">
        <f t="shared" si="27"/>
        <v>-6.55</v>
      </c>
      <c r="Q110">
        <f t="shared" si="27"/>
        <v>6.0183333333333326</v>
      </c>
      <c r="R110">
        <f t="shared" si="27"/>
        <v>-3.8566666666666674</v>
      </c>
      <c r="S110">
        <f t="shared" si="27"/>
        <v>-7.2349999999999959</v>
      </c>
      <c r="T110">
        <f t="shared" si="27"/>
        <v>-3.038333333333334</v>
      </c>
      <c r="U110">
        <f t="shared" si="27"/>
        <v>7.4233333333333373</v>
      </c>
      <c r="V110">
        <f t="shared" si="27"/>
        <v>-0.54500000000000171</v>
      </c>
      <c r="W110">
        <f t="shared" si="27"/>
        <v>-3.7216666666666671</v>
      </c>
      <c r="X110">
        <f t="shared" si="27"/>
        <v>-14.798333333333336</v>
      </c>
      <c r="Y110">
        <f t="shared" si="27"/>
        <v>-3.0716666666666645</v>
      </c>
      <c r="Z110">
        <f t="shared" si="27"/>
        <v>2.3233333333333324</v>
      </c>
      <c r="AA110">
        <f t="shared" si="27"/>
        <v>4.24</v>
      </c>
      <c r="AB110">
        <f t="shared" si="27"/>
        <v>4.3333333333336554E-2</v>
      </c>
      <c r="AC110">
        <f t="shared" si="27"/>
        <v>0.11333333333333329</v>
      </c>
      <c r="AD110">
        <f t="shared" si="27"/>
        <v>3.408333333333335</v>
      </c>
      <c r="AE110">
        <f t="shared" si="27"/>
        <v>3.7433333333333305</v>
      </c>
      <c r="AF110">
        <f t="shared" si="27"/>
        <v>3.4849999999999977</v>
      </c>
      <c r="AG110">
        <f t="shared" si="27"/>
        <v>3.2470588235294144</v>
      </c>
      <c r="AH110">
        <f t="shared" si="27"/>
        <v>-4.4516666666666662</v>
      </c>
      <c r="AI110">
        <f t="shared" si="27"/>
        <v>-0.29333333333333211</v>
      </c>
      <c r="AJ110">
        <f t="shared" si="27"/>
        <v>6.7466666666666661</v>
      </c>
      <c r="AK110">
        <f t="shared" si="27"/>
        <v>3.0766666666666715</v>
      </c>
      <c r="AL110">
        <f t="shared" si="27"/>
        <v>-2.7799999999999994</v>
      </c>
      <c r="AM110">
        <f t="shared" si="27"/>
        <v>11.736666666666666</v>
      </c>
      <c r="AN110">
        <f t="shared" si="27"/>
        <v>-5.6033333333333317</v>
      </c>
      <c r="AO110">
        <f t="shared" si="27"/>
        <v>-4.0683333333333369</v>
      </c>
      <c r="AP110">
        <f t="shared" si="27"/>
        <v>4.9016666666666708</v>
      </c>
      <c r="AQ110">
        <f t="shared" si="27"/>
        <v>-4.1183333333333341</v>
      </c>
      <c r="AR110">
        <f t="shared" si="27"/>
        <v>-4.0600000000000014</v>
      </c>
      <c r="AS110">
        <f t="shared" si="27"/>
        <v>2.134999999999998</v>
      </c>
      <c r="AT110">
        <f t="shared" si="27"/>
        <v>-24.703448275862062</v>
      </c>
      <c r="AU110">
        <f t="shared" si="27"/>
        <v>2.1916666666666664</v>
      </c>
      <c r="AV110">
        <f t="shared" si="27"/>
        <v>-0.53500000000000014</v>
      </c>
      <c r="AW110">
        <f t="shared" si="27"/>
        <v>43.293333333333337</v>
      </c>
      <c r="AX110">
        <f t="shared" si="27"/>
        <v>-14.626666666666662</v>
      </c>
      <c r="AY110">
        <f t="shared" si="27"/>
        <v>-13.584999999999997</v>
      </c>
      <c r="AZ110">
        <f t="shared" si="27"/>
        <v>1.9416666666666682</v>
      </c>
      <c r="BA110">
        <f t="shared" si="27"/>
        <v>-6.3366666666666625</v>
      </c>
      <c r="BB110">
        <f t="shared" si="27"/>
        <v>0.39499999999999869</v>
      </c>
      <c r="BC110">
        <f t="shared" si="27"/>
        <v>2.1866666666666674</v>
      </c>
      <c r="BD110">
        <f t="shared" si="27"/>
        <v>-27.431666666666672</v>
      </c>
      <c r="BE110">
        <f t="shared" si="27"/>
        <v>-4.5633333333333326</v>
      </c>
      <c r="BF110">
        <f t="shared" si="27"/>
        <v>-3.6950000000000021</v>
      </c>
      <c r="BG110">
        <f t="shared" si="27"/>
        <v>26.830000000000005</v>
      </c>
      <c r="BH110">
        <f t="shared" si="27"/>
        <v>-4.5033333333333321</v>
      </c>
      <c r="BI110">
        <f t="shared" si="27"/>
        <v>5.5050000000000026</v>
      </c>
      <c r="BJ110">
        <f t="shared" si="27"/>
        <v>1.3566666666666656</v>
      </c>
      <c r="BK110">
        <f t="shared" si="27"/>
        <v>-5.5166666666666675</v>
      </c>
      <c r="BL110">
        <f t="shared" si="27"/>
        <v>-15.515000000000002</v>
      </c>
      <c r="BM110">
        <f t="shared" si="27"/>
        <v>-0.22203389830508158</v>
      </c>
      <c r="BN110">
        <f t="shared" si="27"/>
        <v>-5.6383333333333328</v>
      </c>
      <c r="BO110">
        <f t="shared" si="26"/>
        <v>12.255000000000001</v>
      </c>
      <c r="BP110">
        <f t="shared" si="26"/>
        <v>-7.1683333333333366</v>
      </c>
      <c r="BQ110">
        <f t="shared" si="26"/>
        <v>-11.83333333333333</v>
      </c>
      <c r="BR110">
        <f t="shared" si="26"/>
        <v>-9.2016666666666698</v>
      </c>
      <c r="BS110">
        <f t="shared" si="26"/>
        <v>-8.663333333333334</v>
      </c>
      <c r="BT110">
        <f t="shared" si="26"/>
        <v>-5.2166666666666686</v>
      </c>
      <c r="BU110">
        <f t="shared" si="26"/>
        <v>-7.1633333333333304</v>
      </c>
      <c r="BV110">
        <f t="shared" si="26"/>
        <v>15.795000000000005</v>
      </c>
      <c r="BW110">
        <f t="shared" si="26"/>
        <v>7.2850000000000019</v>
      </c>
      <c r="BX110">
        <f t="shared" si="26"/>
        <v>-14.206666666666671</v>
      </c>
      <c r="BY110">
        <f t="shared" si="26"/>
        <v>-0.59000000000000163</v>
      </c>
      <c r="BZ110">
        <f t="shared" si="26"/>
        <v>3.0383333333333331</v>
      </c>
      <c r="CA110">
        <f t="shared" si="26"/>
        <v>5.0400000000000027</v>
      </c>
      <c r="CB110">
        <f t="shared" si="26"/>
        <v>-3.3866666666666596</v>
      </c>
      <c r="CC110">
        <f t="shared" si="26"/>
        <v>4.6399999999999988</v>
      </c>
      <c r="CD110">
        <f t="shared" si="26"/>
        <v>-3.3050000000000015</v>
      </c>
      <c r="CE110">
        <f t="shared" si="26"/>
        <v>-0.2083333333333357</v>
      </c>
      <c r="CF110">
        <f t="shared" si="26"/>
        <v>35.538333333333334</v>
      </c>
      <c r="CG110">
        <f t="shared" si="26"/>
        <v>-2.3983333333333308</v>
      </c>
      <c r="CH110">
        <f t="shared" si="26"/>
        <v>-1.5816666666666652</v>
      </c>
      <c r="CI110">
        <f t="shared" si="26"/>
        <v>-2.4016666666666673</v>
      </c>
      <c r="CJ110">
        <f t="shared" si="26"/>
        <v>45.195</v>
      </c>
      <c r="CK110">
        <f t="shared" si="26"/>
        <v>9.221666666666664</v>
      </c>
      <c r="CL110">
        <f t="shared" si="26"/>
        <v>-1.3266666666666662</v>
      </c>
      <c r="CM110">
        <f t="shared" si="26"/>
        <v>-20.520689655172415</v>
      </c>
      <c r="CN110">
        <f t="shared" si="26"/>
        <v>-0.44166666666666732</v>
      </c>
      <c r="CO110">
        <f t="shared" si="26"/>
        <v>-0.25833333333333464</v>
      </c>
      <c r="CP110">
        <f t="shared" si="26"/>
        <v>-1.3366666666666687</v>
      </c>
      <c r="CQ110">
        <f t="shared" si="26"/>
        <v>4.7183333333333319</v>
      </c>
      <c r="CR110">
        <f t="shared" si="26"/>
        <v>-6.6550000000000047</v>
      </c>
      <c r="CS110">
        <f t="shared" si="26"/>
        <v>-2.4733333333333372</v>
      </c>
    </row>
    <row r="111" spans="1:97" x14ac:dyDescent="0.25">
      <c r="A111">
        <v>22</v>
      </c>
      <c r="B111">
        <f t="shared" si="18"/>
        <v>4.3549999999999969</v>
      </c>
      <c r="C111">
        <f t="shared" si="27"/>
        <v>-8.3783333333333356</v>
      </c>
      <c r="D111">
        <f t="shared" si="27"/>
        <v>2.2016666666666671</v>
      </c>
      <c r="E111">
        <f t="shared" si="27"/>
        <v>13.393333333333333</v>
      </c>
      <c r="F111">
        <f t="shared" si="27"/>
        <v>-1.6816666666666649</v>
      </c>
      <c r="G111">
        <f t="shared" si="27"/>
        <v>49.058333333333337</v>
      </c>
      <c r="H111">
        <f t="shared" si="27"/>
        <v>8.581666666666667</v>
      </c>
      <c r="I111">
        <f t="shared" si="27"/>
        <v>-14.482758620689651</v>
      </c>
      <c r="J111">
        <f t="shared" si="27"/>
        <v>-5.3916666666666666</v>
      </c>
      <c r="K111">
        <f t="shared" si="27"/>
        <v>-0.62500000000000355</v>
      </c>
      <c r="L111">
        <f t="shared" si="27"/>
        <v>3.5066666666666695</v>
      </c>
      <c r="M111">
        <f t="shared" si="27"/>
        <v>-5.5327272727272678</v>
      </c>
      <c r="N111">
        <f t="shared" si="27"/>
        <v>-6.9583333333333348</v>
      </c>
      <c r="O111">
        <f t="shared" si="27"/>
        <v>-0.18833333333333258</v>
      </c>
      <c r="P111">
        <f t="shared" si="27"/>
        <v>11.15</v>
      </c>
      <c r="Q111">
        <f t="shared" si="27"/>
        <v>-5.4816666666666674</v>
      </c>
      <c r="R111">
        <f t="shared" si="27"/>
        <v>-1.0566666666666675</v>
      </c>
      <c r="S111">
        <f t="shared" si="27"/>
        <v>0.76500000000000412</v>
      </c>
      <c r="T111">
        <f t="shared" si="27"/>
        <v>-7.538333333333334</v>
      </c>
      <c r="U111">
        <f t="shared" si="27"/>
        <v>-2.0766666666666627</v>
      </c>
      <c r="V111">
        <f t="shared" si="27"/>
        <v>-5.0450000000000017</v>
      </c>
      <c r="W111">
        <f t="shared" si="27"/>
        <v>-2.621666666666667</v>
      </c>
      <c r="X111">
        <f t="shared" si="27"/>
        <v>4.0016666666666652</v>
      </c>
      <c r="Y111">
        <f t="shared" si="27"/>
        <v>-2.2716666666666647</v>
      </c>
      <c r="Z111">
        <f t="shared" si="27"/>
        <v>-2.3766666666666669</v>
      </c>
      <c r="AA111">
        <f t="shared" si="27"/>
        <v>-2.0600000000000005</v>
      </c>
      <c r="AB111">
        <f t="shared" si="27"/>
        <v>-7.7566666666666642</v>
      </c>
      <c r="AC111">
        <f t="shared" si="27"/>
        <v>10.013333333333332</v>
      </c>
      <c r="AD111">
        <f t="shared" si="27"/>
        <v>-7.591666666666665</v>
      </c>
      <c r="AE111">
        <f t="shared" si="27"/>
        <v>-10.256666666666669</v>
      </c>
      <c r="AF111">
        <f t="shared" si="27"/>
        <v>-8.5150000000000023</v>
      </c>
      <c r="AG111">
        <f t="shared" si="27"/>
        <v>2.0470588235294116</v>
      </c>
      <c r="AH111">
        <f t="shared" si="27"/>
        <v>10.948333333333334</v>
      </c>
      <c r="AI111">
        <f t="shared" si="27"/>
        <v>-2.2933333333333321</v>
      </c>
      <c r="AJ111">
        <f t="shared" si="27"/>
        <v>18.946666666666665</v>
      </c>
      <c r="AK111">
        <f t="shared" si="27"/>
        <v>-6.4233333333333285</v>
      </c>
      <c r="AL111">
        <f t="shared" si="27"/>
        <v>-2.2799999999999994</v>
      </c>
      <c r="AM111">
        <f t="shared" si="27"/>
        <v>3.4366666666666656</v>
      </c>
      <c r="AN111">
        <f t="shared" si="27"/>
        <v>-5.1033333333333317</v>
      </c>
      <c r="AO111">
        <f t="shared" si="27"/>
        <v>-7.5683333333333369</v>
      </c>
      <c r="AP111">
        <f t="shared" si="27"/>
        <v>-9.4983333333333295</v>
      </c>
      <c r="AQ111">
        <f t="shared" si="27"/>
        <v>-5.1183333333333341</v>
      </c>
      <c r="AR111">
        <f t="shared" si="27"/>
        <v>1.7399999999999984</v>
      </c>
      <c r="AS111">
        <f t="shared" si="27"/>
        <v>1.0349999999999984</v>
      </c>
      <c r="AT111">
        <f t="shared" si="27"/>
        <v>-24.703448275862062</v>
      </c>
      <c r="AU111">
        <f t="shared" si="27"/>
        <v>-0.10833333333333428</v>
      </c>
      <c r="AV111">
        <f t="shared" si="27"/>
        <v>-3.5000000000000142E-2</v>
      </c>
      <c r="AW111">
        <f t="shared" si="27"/>
        <v>-17.906666666666666</v>
      </c>
      <c r="AX111">
        <f t="shared" si="27"/>
        <v>-6.2266666666666612</v>
      </c>
      <c r="AY111">
        <f t="shared" si="27"/>
        <v>-9.7849999999999984</v>
      </c>
      <c r="AZ111">
        <f t="shared" si="27"/>
        <v>-2.0583333333333318</v>
      </c>
      <c r="BA111">
        <f t="shared" si="27"/>
        <v>-7.3366666666666625</v>
      </c>
      <c r="BB111">
        <f t="shared" si="27"/>
        <v>0.19499999999999851</v>
      </c>
      <c r="BC111">
        <f t="shared" si="27"/>
        <v>24.086666666666666</v>
      </c>
      <c r="BD111">
        <f t="shared" si="27"/>
        <v>-25.831666666666671</v>
      </c>
      <c r="BE111">
        <f t="shared" si="27"/>
        <v>-3.6633333333333322</v>
      </c>
      <c r="BF111">
        <f t="shared" si="27"/>
        <v>-0.49500000000000277</v>
      </c>
      <c r="BG111">
        <f t="shared" si="27"/>
        <v>-7.6699999999999964</v>
      </c>
      <c r="BH111">
        <f t="shared" si="27"/>
        <v>-0.70333333333333226</v>
      </c>
      <c r="BI111">
        <f t="shared" si="27"/>
        <v>9.5050000000000026</v>
      </c>
      <c r="BJ111">
        <f t="shared" si="27"/>
        <v>-3.9433333333333342</v>
      </c>
      <c r="BK111">
        <f t="shared" si="27"/>
        <v>13.283333333333331</v>
      </c>
      <c r="BL111">
        <f t="shared" si="27"/>
        <v>13.684999999999999</v>
      </c>
      <c r="BM111">
        <f t="shared" si="27"/>
        <v>-3.5220338983050823</v>
      </c>
      <c r="BN111">
        <f t="shared" ref="BN111:CS114" si="28">BN37-BN$8</f>
        <v>-6.9383333333333326</v>
      </c>
      <c r="BO111">
        <f t="shared" si="28"/>
        <v>0.25500000000000078</v>
      </c>
      <c r="BP111">
        <f t="shared" si="28"/>
        <v>-5.6683333333333366</v>
      </c>
      <c r="BQ111">
        <f t="shared" si="28"/>
        <v>-10.83333333333333</v>
      </c>
      <c r="BR111">
        <f t="shared" si="28"/>
        <v>9.0983333333333309</v>
      </c>
      <c r="BS111">
        <f t="shared" si="28"/>
        <v>-2.663333333333334</v>
      </c>
      <c r="BT111">
        <f t="shared" si="28"/>
        <v>-2.0166666666666684</v>
      </c>
      <c r="BU111">
        <f t="shared" si="28"/>
        <v>18.936666666666667</v>
      </c>
      <c r="BV111">
        <f t="shared" si="28"/>
        <v>-1.504999999999999</v>
      </c>
      <c r="BW111">
        <f t="shared" si="28"/>
        <v>-6.4149999999999983</v>
      </c>
      <c r="BX111">
        <f t="shared" si="28"/>
        <v>-6.2066666666666706</v>
      </c>
      <c r="BY111">
        <f t="shared" si="28"/>
        <v>14.01</v>
      </c>
      <c r="BZ111">
        <f t="shared" si="28"/>
        <v>-1.4616666666666669</v>
      </c>
      <c r="CA111">
        <f t="shared" si="28"/>
        <v>11.04</v>
      </c>
      <c r="CB111">
        <f t="shared" si="28"/>
        <v>1.6133333333333404</v>
      </c>
      <c r="CC111">
        <f t="shared" si="28"/>
        <v>0.13999999999999879</v>
      </c>
      <c r="CD111">
        <f t="shared" si="28"/>
        <v>2.3949999999999987</v>
      </c>
      <c r="CE111">
        <f t="shared" si="28"/>
        <v>2.9916666666666645</v>
      </c>
      <c r="CF111">
        <f t="shared" si="28"/>
        <v>8.0383333333333375</v>
      </c>
      <c r="CG111">
        <f t="shared" si="28"/>
        <v>6.8016666666666694</v>
      </c>
      <c r="CH111">
        <f t="shared" si="28"/>
        <v>2.1183333333333341</v>
      </c>
      <c r="CI111">
        <f t="shared" si="28"/>
        <v>-1.1016666666666675</v>
      </c>
      <c r="CJ111">
        <f t="shared" si="28"/>
        <v>-7.8049999999999997</v>
      </c>
      <c r="CK111">
        <f t="shared" si="28"/>
        <v>-8.9783333333333353</v>
      </c>
      <c r="CL111">
        <f t="shared" si="28"/>
        <v>-3.626666666666666</v>
      </c>
      <c r="CM111">
        <f t="shared" si="28"/>
        <v>-15.520689655172415</v>
      </c>
      <c r="CN111">
        <f t="shared" si="28"/>
        <v>-3.4416666666666673</v>
      </c>
      <c r="CO111">
        <f t="shared" si="28"/>
        <v>-6.7583333333333346</v>
      </c>
      <c r="CP111">
        <f t="shared" si="28"/>
        <v>-4.8366666666666687</v>
      </c>
      <c r="CQ111">
        <f t="shared" si="28"/>
        <v>1.7183333333333319</v>
      </c>
      <c r="CR111">
        <f t="shared" si="28"/>
        <v>2.644999999999996</v>
      </c>
      <c r="CS111">
        <f t="shared" si="28"/>
        <v>3.4266666666666623</v>
      </c>
    </row>
    <row r="112" spans="1:97" x14ac:dyDescent="0.25">
      <c r="A112">
        <v>23</v>
      </c>
      <c r="B112">
        <f t="shared" si="18"/>
        <v>9.9549999999999965</v>
      </c>
      <c r="C112">
        <f t="shared" ref="C112:BN115" si="29">C38-C$8</f>
        <v>-6.0783333333333349</v>
      </c>
      <c r="D112">
        <f t="shared" si="29"/>
        <v>-4.3983333333333334</v>
      </c>
      <c r="E112">
        <f t="shared" si="29"/>
        <v>-3.6066666666666674</v>
      </c>
      <c r="F112">
        <f t="shared" si="29"/>
        <v>-15.481666666666666</v>
      </c>
      <c r="G112">
        <f t="shared" si="29"/>
        <v>11.058333333333334</v>
      </c>
      <c r="H112">
        <f t="shared" si="29"/>
        <v>-8.3183333333333316</v>
      </c>
      <c r="I112">
        <f t="shared" si="29"/>
        <v>-19.782758620689652</v>
      </c>
      <c r="J112">
        <f t="shared" si="29"/>
        <v>12.408333333333335</v>
      </c>
      <c r="K112">
        <f t="shared" si="29"/>
        <v>-9.6250000000000036</v>
      </c>
      <c r="L112">
        <f t="shared" si="29"/>
        <v>-8.1933333333333316</v>
      </c>
      <c r="M112">
        <f t="shared" si="29"/>
        <v>-31.432727272727266</v>
      </c>
      <c r="N112">
        <f t="shared" si="29"/>
        <v>-9.0583333333333353</v>
      </c>
      <c r="O112">
        <f t="shared" si="29"/>
        <v>4.711666666666666</v>
      </c>
      <c r="P112">
        <f t="shared" si="29"/>
        <v>-6.85</v>
      </c>
      <c r="Q112">
        <f t="shared" si="29"/>
        <v>-4.4816666666666674</v>
      </c>
      <c r="R112">
        <f t="shared" si="29"/>
        <v>-5.7566666666666677</v>
      </c>
      <c r="S112">
        <f t="shared" si="29"/>
        <v>-7.2349999999999959</v>
      </c>
      <c r="T112">
        <f t="shared" si="29"/>
        <v>11.461666666666666</v>
      </c>
      <c r="U112">
        <f t="shared" si="29"/>
        <v>-4.0766666666666627</v>
      </c>
      <c r="V112">
        <f t="shared" si="29"/>
        <v>-2.0450000000000017</v>
      </c>
      <c r="W112">
        <f t="shared" si="29"/>
        <v>-4.121666666666667</v>
      </c>
      <c r="X112">
        <f t="shared" si="29"/>
        <v>22.901666666666664</v>
      </c>
      <c r="Y112">
        <f t="shared" si="29"/>
        <v>-0.27166666666666472</v>
      </c>
      <c r="Z112">
        <f t="shared" si="29"/>
        <v>-2.3766666666666669</v>
      </c>
      <c r="AA112">
        <f t="shared" si="29"/>
        <v>14.94</v>
      </c>
      <c r="AB112">
        <f t="shared" si="29"/>
        <v>3.7433333333333358</v>
      </c>
      <c r="AC112">
        <f t="shared" si="29"/>
        <v>-2.1866666666666674</v>
      </c>
      <c r="AD112">
        <f t="shared" si="29"/>
        <v>9.408333333333335</v>
      </c>
      <c r="AE112">
        <f t="shared" si="29"/>
        <v>5.1433333333333309</v>
      </c>
      <c r="AF112">
        <f t="shared" si="29"/>
        <v>5.7849999999999984</v>
      </c>
      <c r="AG112">
        <f t="shared" si="29"/>
        <v>-32.352941176470587</v>
      </c>
      <c r="AH112">
        <f t="shared" si="29"/>
        <v>2.1483333333333343</v>
      </c>
      <c r="AI112">
        <f t="shared" si="29"/>
        <v>2.3066666666666675</v>
      </c>
      <c r="AJ112">
        <f t="shared" si="29"/>
        <v>-5.2533333333333339</v>
      </c>
      <c r="AK112">
        <f t="shared" si="29"/>
        <v>-4.4233333333333285</v>
      </c>
      <c r="AL112">
        <f t="shared" si="29"/>
        <v>0.12000000000000099</v>
      </c>
      <c r="AM112">
        <f t="shared" si="29"/>
        <v>-7.1633333333333349</v>
      </c>
      <c r="AN112">
        <f t="shared" si="29"/>
        <v>-3.1033333333333317</v>
      </c>
      <c r="AO112">
        <f t="shared" si="29"/>
        <v>-4.5683333333333369</v>
      </c>
      <c r="AP112">
        <f t="shared" si="29"/>
        <v>4.2016666666666715</v>
      </c>
      <c r="AQ112">
        <f t="shared" si="29"/>
        <v>18.381666666666668</v>
      </c>
      <c r="AR112">
        <f t="shared" si="29"/>
        <v>-7.7600000000000016</v>
      </c>
      <c r="AS112">
        <f t="shared" si="29"/>
        <v>-6.5000000000001279E-2</v>
      </c>
      <c r="AT112">
        <f t="shared" si="29"/>
        <v>103.29655172413794</v>
      </c>
      <c r="AU112">
        <f t="shared" si="29"/>
        <v>-4.2083333333333339</v>
      </c>
      <c r="AV112">
        <f t="shared" si="29"/>
        <v>35.465000000000003</v>
      </c>
      <c r="AW112">
        <f t="shared" si="29"/>
        <v>7.793333333333333</v>
      </c>
      <c r="AX112">
        <f t="shared" si="29"/>
        <v>22.973333333333336</v>
      </c>
      <c r="AY112">
        <f t="shared" si="29"/>
        <v>-11.884999999999998</v>
      </c>
      <c r="AZ112">
        <f t="shared" si="29"/>
        <v>2.0416666666666679</v>
      </c>
      <c r="BA112">
        <f t="shared" si="29"/>
        <v>-7.1366666666666632</v>
      </c>
      <c r="BB112">
        <f t="shared" si="29"/>
        <v>0.49499999999999922</v>
      </c>
      <c r="BC112">
        <f t="shared" si="29"/>
        <v>-3.5133333333333319</v>
      </c>
      <c r="BD112">
        <f t="shared" si="29"/>
        <v>-26.331666666666671</v>
      </c>
      <c r="BE112">
        <f t="shared" si="29"/>
        <v>-2.5633333333333326</v>
      </c>
      <c r="BF112">
        <f t="shared" si="29"/>
        <v>7.3049999999999979</v>
      </c>
      <c r="BG112">
        <f t="shared" si="29"/>
        <v>-3.3699999999999957</v>
      </c>
      <c r="BH112">
        <f t="shared" si="29"/>
        <v>-3.5033333333333321</v>
      </c>
      <c r="BI112">
        <f t="shared" si="29"/>
        <v>-7.8949999999999978</v>
      </c>
      <c r="BJ112">
        <f t="shared" si="29"/>
        <v>19.856666666666666</v>
      </c>
      <c r="BK112">
        <f t="shared" si="29"/>
        <v>-7.4166666666666679</v>
      </c>
      <c r="BL112">
        <f t="shared" si="29"/>
        <v>6.5849999999999973</v>
      </c>
      <c r="BM112">
        <f t="shared" si="29"/>
        <v>-3.9220338983050809</v>
      </c>
      <c r="BN112">
        <f t="shared" si="29"/>
        <v>-6.9383333333333326</v>
      </c>
      <c r="BO112">
        <f t="shared" si="28"/>
        <v>-11.544999999999998</v>
      </c>
      <c r="BP112">
        <f t="shared" si="28"/>
        <v>-7.6683333333333366</v>
      </c>
      <c r="BQ112">
        <f t="shared" si="28"/>
        <v>-4.0333333333333297</v>
      </c>
      <c r="BR112">
        <f t="shared" si="28"/>
        <v>-1.9016666666666691</v>
      </c>
      <c r="BS112">
        <f t="shared" si="28"/>
        <v>-6.9633333333333338</v>
      </c>
      <c r="BT112">
        <f t="shared" si="28"/>
        <v>-6.7166666666666686</v>
      </c>
      <c r="BU112">
        <f t="shared" si="28"/>
        <v>-13.16333333333333</v>
      </c>
      <c r="BV112">
        <f t="shared" si="28"/>
        <v>19.695000000000004</v>
      </c>
      <c r="BW112">
        <f t="shared" si="28"/>
        <v>0.78500000000000192</v>
      </c>
      <c r="BX112">
        <f t="shared" si="28"/>
        <v>-15.90666666666667</v>
      </c>
      <c r="BY112">
        <f t="shared" si="28"/>
        <v>5.1099999999999977</v>
      </c>
      <c r="BZ112">
        <f t="shared" si="28"/>
        <v>-4.0616666666666674</v>
      </c>
      <c r="CA112">
        <f t="shared" si="28"/>
        <v>-1.759999999999998</v>
      </c>
      <c r="CB112">
        <f t="shared" si="28"/>
        <v>-19.986666666666657</v>
      </c>
      <c r="CC112">
        <f t="shared" si="28"/>
        <v>-1.0600000000000005</v>
      </c>
      <c r="CD112">
        <f t="shared" si="28"/>
        <v>-0.20500000000000096</v>
      </c>
      <c r="CE112">
        <f t="shared" si="28"/>
        <v>-0.10833333333333517</v>
      </c>
      <c r="CF112">
        <f t="shared" si="28"/>
        <v>13.938333333333336</v>
      </c>
      <c r="CG112">
        <f t="shared" si="28"/>
        <v>0.30166666666666941</v>
      </c>
      <c r="CH112">
        <f t="shared" si="28"/>
        <v>-0.58166666666666522</v>
      </c>
      <c r="CI112">
        <f t="shared" si="28"/>
        <v>-5.2016666666666671</v>
      </c>
      <c r="CJ112">
        <f t="shared" si="28"/>
        <v>-9.9049999999999994</v>
      </c>
      <c r="CK112">
        <f t="shared" si="28"/>
        <v>-3.6783333333333346</v>
      </c>
      <c r="CL112">
        <f t="shared" si="28"/>
        <v>0.57333333333333414</v>
      </c>
      <c r="CM112">
        <f t="shared" si="28"/>
        <v>-6.5206896551724149</v>
      </c>
      <c r="CN112">
        <f t="shared" si="28"/>
        <v>12.158333333333335</v>
      </c>
      <c r="CO112">
        <f t="shared" si="28"/>
        <v>23.741666666666667</v>
      </c>
      <c r="CP112">
        <f t="shared" si="28"/>
        <v>5.1633333333333313</v>
      </c>
      <c r="CQ112">
        <f t="shared" si="28"/>
        <v>-1.6816666666666684</v>
      </c>
      <c r="CR112">
        <f t="shared" si="28"/>
        <v>26.544999999999998</v>
      </c>
      <c r="CS112">
        <f t="shared" si="28"/>
        <v>-1.3733333333333366</v>
      </c>
    </row>
    <row r="113" spans="1:97" x14ac:dyDescent="0.25">
      <c r="A113">
        <v>24</v>
      </c>
      <c r="B113">
        <f t="shared" si="18"/>
        <v>-5.7450000000000028</v>
      </c>
      <c r="C113">
        <f t="shared" si="29"/>
        <v>-2.5783333333333349</v>
      </c>
      <c r="D113">
        <f t="shared" si="29"/>
        <v>-3.2983333333333329</v>
      </c>
      <c r="E113">
        <f t="shared" si="29"/>
        <v>-2.4066666666666681</v>
      </c>
      <c r="F113">
        <f t="shared" si="29"/>
        <v>-15.981666666666666</v>
      </c>
      <c r="G113">
        <f t="shared" si="29"/>
        <v>18.058333333333334</v>
      </c>
      <c r="H113">
        <f t="shared" si="29"/>
        <v>3.8816666666666677</v>
      </c>
      <c r="I113">
        <f t="shared" si="29"/>
        <v>-23.582758620689653</v>
      </c>
      <c r="J113">
        <f t="shared" si="29"/>
        <v>-3.1916666666666664</v>
      </c>
      <c r="K113">
        <f t="shared" si="29"/>
        <v>5.8749999999999964</v>
      </c>
      <c r="L113">
        <f t="shared" si="29"/>
        <v>22.406666666666666</v>
      </c>
      <c r="M113">
        <f t="shared" si="29"/>
        <v>-24.132727272727266</v>
      </c>
      <c r="N113">
        <f t="shared" si="29"/>
        <v>-9.658333333333335</v>
      </c>
      <c r="O113">
        <f t="shared" si="29"/>
        <v>-2.0883333333333329</v>
      </c>
      <c r="P113">
        <f t="shared" si="29"/>
        <v>-6.35</v>
      </c>
      <c r="Q113">
        <f t="shared" si="29"/>
        <v>-2.7816666666666672</v>
      </c>
      <c r="R113">
        <f t="shared" si="29"/>
        <v>-3.3566666666666674</v>
      </c>
      <c r="S113">
        <f t="shared" si="29"/>
        <v>18.765000000000004</v>
      </c>
      <c r="T113">
        <f t="shared" si="29"/>
        <v>-2.8383333333333347</v>
      </c>
      <c r="U113">
        <f t="shared" si="29"/>
        <v>-9.5766666666666627</v>
      </c>
      <c r="V113">
        <f t="shared" si="29"/>
        <v>-1.5450000000000017</v>
      </c>
      <c r="W113">
        <f t="shared" si="29"/>
        <v>-1.4216666666666669</v>
      </c>
      <c r="X113">
        <f t="shared" si="29"/>
        <v>17.801666666666662</v>
      </c>
      <c r="Y113">
        <f t="shared" si="29"/>
        <v>-4.0716666666666645</v>
      </c>
      <c r="Z113">
        <f t="shared" si="29"/>
        <v>-2.8766666666666669</v>
      </c>
      <c r="AA113">
        <f t="shared" si="29"/>
        <v>-3.0600000000000005</v>
      </c>
      <c r="AB113">
        <f t="shared" si="29"/>
        <v>-7.056666666666664</v>
      </c>
      <c r="AC113">
        <f t="shared" si="29"/>
        <v>-5.3866666666666667</v>
      </c>
      <c r="AD113">
        <f t="shared" si="29"/>
        <v>25.908333333333335</v>
      </c>
      <c r="AE113">
        <f t="shared" si="29"/>
        <v>-1.7566666666666695</v>
      </c>
      <c r="AF113">
        <f t="shared" si="29"/>
        <v>-0.21500000000000163</v>
      </c>
      <c r="AG113">
        <f t="shared" si="29"/>
        <v>-2.2529411764705856</v>
      </c>
      <c r="AH113">
        <f t="shared" si="29"/>
        <v>-6.4516666666666662</v>
      </c>
      <c r="AI113">
        <f t="shared" si="29"/>
        <v>-2.2933333333333321</v>
      </c>
      <c r="AJ113">
        <f t="shared" si="29"/>
        <v>-4.7533333333333339</v>
      </c>
      <c r="AK113">
        <f t="shared" si="29"/>
        <v>7.0766666666666715</v>
      </c>
      <c r="AL113">
        <f t="shared" si="29"/>
        <v>-3.9799999999999995</v>
      </c>
      <c r="AM113">
        <f t="shared" si="29"/>
        <v>-9.5633333333333361</v>
      </c>
      <c r="AN113">
        <f t="shared" si="29"/>
        <v>-6.7033333333333314</v>
      </c>
      <c r="AO113">
        <f t="shared" si="29"/>
        <v>21.531666666666663</v>
      </c>
      <c r="AP113">
        <f t="shared" si="29"/>
        <v>-1.6983333333333306</v>
      </c>
      <c r="AQ113">
        <f t="shared" si="29"/>
        <v>7.2816666666666663</v>
      </c>
      <c r="AR113">
        <f t="shared" si="29"/>
        <v>-8.2600000000000016</v>
      </c>
      <c r="AS113">
        <f t="shared" si="29"/>
        <v>2.4349999999999987</v>
      </c>
      <c r="AT113">
        <f t="shared" si="29"/>
        <v>7.6965517241379366</v>
      </c>
      <c r="AU113">
        <f t="shared" si="29"/>
        <v>-1.9083333333333332</v>
      </c>
      <c r="AV113">
        <f t="shared" si="29"/>
        <v>4.4649999999999999</v>
      </c>
      <c r="AW113">
        <f t="shared" si="29"/>
        <v>-4.9066666666666663</v>
      </c>
      <c r="AX113">
        <f t="shared" si="29"/>
        <v>23.473333333333336</v>
      </c>
      <c r="AY113">
        <f t="shared" si="29"/>
        <v>-4.884999999999998</v>
      </c>
      <c r="AZ113">
        <f t="shared" si="29"/>
        <v>-3.0583333333333322</v>
      </c>
      <c r="BA113">
        <f t="shared" si="29"/>
        <v>11.663333333333338</v>
      </c>
      <c r="BB113">
        <f t="shared" si="29"/>
        <v>0.59499999999999886</v>
      </c>
      <c r="BC113">
        <f t="shared" si="29"/>
        <v>-1.4133333333333322</v>
      </c>
      <c r="BD113">
        <f t="shared" si="29"/>
        <v>-2.8316666666666706</v>
      </c>
      <c r="BE113">
        <f t="shared" si="29"/>
        <v>-2.5633333333333326</v>
      </c>
      <c r="BF113">
        <f t="shared" si="29"/>
        <v>-4.1950000000000021</v>
      </c>
      <c r="BG113">
        <f t="shared" si="29"/>
        <v>11.330000000000004</v>
      </c>
      <c r="BH113">
        <f t="shared" si="29"/>
        <v>-4.2033333333333323</v>
      </c>
      <c r="BI113">
        <f t="shared" si="29"/>
        <v>0.30500000000000327</v>
      </c>
      <c r="BJ113">
        <f t="shared" si="29"/>
        <v>-1.4433333333333342</v>
      </c>
      <c r="BK113">
        <f t="shared" si="29"/>
        <v>-5.9166666666666679</v>
      </c>
      <c r="BL113">
        <f t="shared" si="29"/>
        <v>-18.415000000000003</v>
      </c>
      <c r="BM113">
        <f t="shared" si="29"/>
        <v>-4.5220338983050823</v>
      </c>
      <c r="BN113">
        <f t="shared" si="29"/>
        <v>26.961666666666666</v>
      </c>
      <c r="BO113">
        <f t="shared" si="28"/>
        <v>-4.2449999999999992</v>
      </c>
      <c r="BP113">
        <f t="shared" si="28"/>
        <v>54.331666666666663</v>
      </c>
      <c r="BQ113">
        <f t="shared" si="28"/>
        <v>-4.93333333333333</v>
      </c>
      <c r="BR113">
        <f t="shared" si="28"/>
        <v>-2.0016666666666705</v>
      </c>
      <c r="BS113">
        <f t="shared" si="28"/>
        <v>-4.8633333333333342</v>
      </c>
      <c r="BT113">
        <f t="shared" si="28"/>
        <v>15.583333333333332</v>
      </c>
      <c r="BU113">
        <f t="shared" si="28"/>
        <v>18.036666666666669</v>
      </c>
      <c r="BV113">
        <f t="shared" si="28"/>
        <v>-3.3049999999999962</v>
      </c>
      <c r="BW113">
        <f t="shared" si="28"/>
        <v>0.58500000000000263</v>
      </c>
      <c r="BX113">
        <f t="shared" si="28"/>
        <v>-10.706666666666671</v>
      </c>
      <c r="BY113">
        <f t="shared" si="28"/>
        <v>7.1099999999999977</v>
      </c>
      <c r="BZ113">
        <f t="shared" si="28"/>
        <v>-4.9616666666666669</v>
      </c>
      <c r="CA113">
        <f t="shared" si="28"/>
        <v>-0.9599999999999973</v>
      </c>
      <c r="CB113">
        <f t="shared" si="28"/>
        <v>8.3133333333333432</v>
      </c>
      <c r="CC113">
        <f t="shared" si="28"/>
        <v>-3.5600000000000014</v>
      </c>
      <c r="CD113">
        <f t="shared" si="28"/>
        <v>6.8949999999999987</v>
      </c>
      <c r="CE113">
        <f t="shared" si="28"/>
        <v>-4.7083333333333357</v>
      </c>
      <c r="CF113">
        <f t="shared" si="28"/>
        <v>-4.7616666666666632</v>
      </c>
      <c r="CG113">
        <f t="shared" si="28"/>
        <v>-7.4983333333333304</v>
      </c>
      <c r="CH113">
        <f t="shared" si="28"/>
        <v>-2.7816666666666654</v>
      </c>
      <c r="CI113">
        <f t="shared" si="28"/>
        <v>2.9983333333333331</v>
      </c>
      <c r="CJ113">
        <f t="shared" si="28"/>
        <v>-2.9049999999999994</v>
      </c>
      <c r="CK113">
        <f t="shared" si="28"/>
        <v>-8.1783333333333346</v>
      </c>
      <c r="CL113">
        <f t="shared" si="28"/>
        <v>-2.2266666666666657</v>
      </c>
      <c r="CM113">
        <f t="shared" si="28"/>
        <v>-14.020689655172415</v>
      </c>
      <c r="CN113">
        <f t="shared" si="28"/>
        <v>-6.4416666666666673</v>
      </c>
      <c r="CO113">
        <f t="shared" si="28"/>
        <v>-4.2583333333333346</v>
      </c>
      <c r="CP113">
        <f t="shared" si="28"/>
        <v>2.0633333333333317</v>
      </c>
      <c r="CQ113">
        <f t="shared" si="28"/>
        <v>5.2183333333333319</v>
      </c>
      <c r="CR113">
        <f t="shared" si="28"/>
        <v>-13.155000000000005</v>
      </c>
      <c r="CS113">
        <f t="shared" si="28"/>
        <v>1.5266666666666637</v>
      </c>
    </row>
    <row r="114" spans="1:97" x14ac:dyDescent="0.25">
      <c r="A114">
        <v>25</v>
      </c>
      <c r="B114">
        <f t="shared" si="18"/>
        <v>-5.0450000000000026</v>
      </c>
      <c r="C114">
        <f t="shared" si="29"/>
        <v>-7.2783333333333351</v>
      </c>
      <c r="D114">
        <f t="shared" si="29"/>
        <v>-0.7983333333333329</v>
      </c>
      <c r="E114">
        <f t="shared" si="29"/>
        <v>-5.3066666666666666</v>
      </c>
      <c r="F114">
        <f t="shared" si="29"/>
        <v>16.018333333333334</v>
      </c>
      <c r="G114">
        <f t="shared" si="29"/>
        <v>20.058333333333334</v>
      </c>
      <c r="H114">
        <f t="shared" si="29"/>
        <v>-4.0183333333333309</v>
      </c>
      <c r="I114">
        <f t="shared" si="29"/>
        <v>19.317241379310346</v>
      </c>
      <c r="J114">
        <f t="shared" si="29"/>
        <v>1.1083333333333334</v>
      </c>
      <c r="K114">
        <f t="shared" si="29"/>
        <v>-3.6250000000000036</v>
      </c>
      <c r="L114">
        <f t="shared" si="29"/>
        <v>-10.493333333333331</v>
      </c>
      <c r="M114">
        <f t="shared" si="29"/>
        <v>2.4672727272727322</v>
      </c>
      <c r="N114">
        <f t="shared" si="29"/>
        <v>-5.0583333333333353</v>
      </c>
      <c r="O114">
        <f t="shared" si="29"/>
        <v>19.51166666666667</v>
      </c>
      <c r="P114">
        <f t="shared" si="29"/>
        <v>-5.55</v>
      </c>
      <c r="Q114">
        <f t="shared" si="29"/>
        <v>-0.68166666666666664</v>
      </c>
      <c r="R114">
        <f t="shared" si="29"/>
        <v>-3.9566666666666674</v>
      </c>
      <c r="S114">
        <f t="shared" si="29"/>
        <v>9.9650000000000034</v>
      </c>
      <c r="T114">
        <f t="shared" si="29"/>
        <v>4.961666666666666</v>
      </c>
      <c r="U114">
        <f t="shared" si="29"/>
        <v>-2.3766666666666634</v>
      </c>
      <c r="V114">
        <f t="shared" si="29"/>
        <v>6.9549999999999983</v>
      </c>
      <c r="W114">
        <f t="shared" si="29"/>
        <v>-4.3216666666666672</v>
      </c>
      <c r="X114">
        <f t="shared" si="29"/>
        <v>-3.2983333333333356</v>
      </c>
      <c r="Y114">
        <f t="shared" si="29"/>
        <v>2.7283333333333353</v>
      </c>
      <c r="Z114">
        <f t="shared" si="29"/>
        <v>-0.37666666666666693</v>
      </c>
      <c r="AA114">
        <f t="shared" si="29"/>
        <v>-8.76</v>
      </c>
      <c r="AB114">
        <f t="shared" si="29"/>
        <v>-2.9566666666666643</v>
      </c>
      <c r="AC114">
        <f t="shared" si="29"/>
        <v>12.613333333333333</v>
      </c>
      <c r="AD114">
        <f t="shared" si="29"/>
        <v>-4.9916666666666654</v>
      </c>
      <c r="AE114">
        <f t="shared" si="29"/>
        <v>-1.2566666666666695</v>
      </c>
      <c r="AF114">
        <f t="shared" si="29"/>
        <v>8.2849999999999984</v>
      </c>
      <c r="AG114">
        <f t="shared" si="29"/>
        <v>-37.352941176470587</v>
      </c>
      <c r="AH114">
        <f t="shared" si="29"/>
        <v>2.5483333333333347</v>
      </c>
      <c r="AI114">
        <f t="shared" si="29"/>
        <v>-9.3333333333331936E-2</v>
      </c>
      <c r="AJ114">
        <f t="shared" si="29"/>
        <v>2.2466666666666661</v>
      </c>
      <c r="AK114">
        <f t="shared" si="29"/>
        <v>1.8766666666666723</v>
      </c>
      <c r="AL114">
        <f t="shared" si="29"/>
        <v>0.32000000000000028</v>
      </c>
      <c r="AM114">
        <f t="shared" si="29"/>
        <v>-2.3633333333333351</v>
      </c>
      <c r="AN114">
        <f t="shared" si="29"/>
        <v>-7.1033333333333317</v>
      </c>
      <c r="AO114">
        <f t="shared" si="29"/>
        <v>-3.5683333333333369</v>
      </c>
      <c r="AP114">
        <f t="shared" si="29"/>
        <v>13.401666666666671</v>
      </c>
      <c r="AQ114">
        <f t="shared" si="29"/>
        <v>11.581666666666665</v>
      </c>
      <c r="AR114">
        <f t="shared" si="29"/>
        <v>-4.7600000000000016</v>
      </c>
      <c r="AS114">
        <f t="shared" si="29"/>
        <v>0.13499999999999801</v>
      </c>
      <c r="AT114">
        <f t="shared" si="29"/>
        <v>-15.103448275862062</v>
      </c>
      <c r="AU114">
        <f t="shared" si="29"/>
        <v>2.6916666666666664</v>
      </c>
      <c r="AV114">
        <f t="shared" si="29"/>
        <v>3.0649999999999995</v>
      </c>
      <c r="AW114">
        <f t="shared" si="29"/>
        <v>-13.306666666666667</v>
      </c>
      <c r="AX114">
        <f t="shared" si="29"/>
        <v>9.473333333333338</v>
      </c>
      <c r="AY114">
        <f t="shared" si="29"/>
        <v>-18.384999999999998</v>
      </c>
      <c r="AZ114">
        <f t="shared" si="29"/>
        <v>1.5416666666666679</v>
      </c>
      <c r="BA114">
        <f t="shared" si="29"/>
        <v>-13.336666666666662</v>
      </c>
      <c r="BB114">
        <f t="shared" si="29"/>
        <v>-1.6050000000000013</v>
      </c>
      <c r="BC114">
        <f t="shared" si="29"/>
        <v>-2.9133333333333322</v>
      </c>
      <c r="BD114">
        <f t="shared" si="29"/>
        <v>77.668333333333322</v>
      </c>
      <c r="BE114">
        <f t="shared" si="29"/>
        <v>3.1366666666666667</v>
      </c>
      <c r="BF114">
        <f t="shared" si="29"/>
        <v>-0.99500000000000277</v>
      </c>
      <c r="BG114">
        <f t="shared" si="29"/>
        <v>-11.969999999999997</v>
      </c>
      <c r="BH114">
        <f t="shared" si="29"/>
        <v>21.296666666666667</v>
      </c>
      <c r="BI114">
        <f t="shared" si="29"/>
        <v>-10.494999999999997</v>
      </c>
      <c r="BJ114">
        <f t="shared" si="29"/>
        <v>-4.3433333333333346</v>
      </c>
      <c r="BK114">
        <f t="shared" si="29"/>
        <v>-3.616666666666668</v>
      </c>
      <c r="BL114">
        <f t="shared" si="29"/>
        <v>-18.315000000000001</v>
      </c>
      <c r="BM114">
        <f t="shared" si="29"/>
        <v>-2.5220338983050823</v>
      </c>
      <c r="BN114">
        <f t="shared" si="29"/>
        <v>8.5616666666666674</v>
      </c>
      <c r="BO114">
        <f t="shared" si="28"/>
        <v>-12.744999999999999</v>
      </c>
      <c r="BP114">
        <f t="shared" si="28"/>
        <v>6.5316666666666663</v>
      </c>
      <c r="BQ114">
        <f t="shared" si="28"/>
        <v>62.56666666666667</v>
      </c>
      <c r="BR114">
        <f t="shared" si="28"/>
        <v>-6.7016666666666698</v>
      </c>
      <c r="BS114">
        <f t="shared" si="28"/>
        <v>6.0366666666666653</v>
      </c>
      <c r="BT114">
        <f t="shared" si="28"/>
        <v>-5.7166666666666686</v>
      </c>
      <c r="BU114">
        <f t="shared" si="28"/>
        <v>-16.463333333333331</v>
      </c>
      <c r="BV114">
        <f t="shared" si="28"/>
        <v>-14.904999999999998</v>
      </c>
      <c r="BW114">
        <f t="shared" si="28"/>
        <v>-6.4149999999999983</v>
      </c>
      <c r="BX114">
        <f t="shared" si="28"/>
        <v>27.293333333333329</v>
      </c>
      <c r="BY114">
        <f t="shared" si="28"/>
        <v>-2.5900000000000016</v>
      </c>
      <c r="BZ114">
        <f t="shared" si="28"/>
        <v>-3.4616666666666669</v>
      </c>
      <c r="CA114">
        <f t="shared" si="28"/>
        <v>-4.4599999999999973</v>
      </c>
      <c r="CB114">
        <f t="shared" si="28"/>
        <v>5.0133333333333425</v>
      </c>
      <c r="CC114">
        <f t="shared" si="28"/>
        <v>-3.8600000000000012</v>
      </c>
      <c r="CD114">
        <f t="shared" si="28"/>
        <v>-1.6050000000000013</v>
      </c>
      <c r="CE114">
        <f t="shared" si="28"/>
        <v>-4.5083333333333355</v>
      </c>
      <c r="CF114">
        <f t="shared" si="28"/>
        <v>0.23833333333333684</v>
      </c>
      <c r="CG114">
        <f t="shared" si="28"/>
        <v>5.4016666666666691</v>
      </c>
      <c r="CH114">
        <f t="shared" si="28"/>
        <v>2.9183333333333348</v>
      </c>
      <c r="CI114">
        <f t="shared" si="28"/>
        <v>-3.1016666666666675</v>
      </c>
      <c r="CJ114">
        <f t="shared" si="28"/>
        <v>2.8950000000000014</v>
      </c>
      <c r="CK114">
        <f t="shared" si="28"/>
        <v>-3.2783333333333342</v>
      </c>
      <c r="CL114">
        <f t="shared" si="28"/>
        <v>-0.92666666666666586</v>
      </c>
      <c r="CM114">
        <f t="shared" si="28"/>
        <v>12.179310344827588</v>
      </c>
      <c r="CN114">
        <f t="shared" si="28"/>
        <v>-6.541666666666667</v>
      </c>
      <c r="CO114">
        <f t="shared" si="28"/>
        <v>-8.7583333333333346</v>
      </c>
      <c r="CP114">
        <f t="shared" si="28"/>
        <v>1.0633333333333317</v>
      </c>
      <c r="CQ114">
        <f t="shared" si="28"/>
        <v>-6.4816666666666682</v>
      </c>
      <c r="CR114">
        <f t="shared" si="28"/>
        <v>-15.655000000000005</v>
      </c>
      <c r="CS114">
        <f t="shared" si="28"/>
        <v>7.4266666666666623</v>
      </c>
    </row>
    <row r="115" spans="1:97" x14ac:dyDescent="0.25">
      <c r="A115">
        <v>26</v>
      </c>
      <c r="B115">
        <f t="shared" si="18"/>
        <v>17.354999999999997</v>
      </c>
      <c r="C115">
        <f t="shared" si="29"/>
        <v>3.4216666666666651</v>
      </c>
      <c r="D115">
        <f t="shared" si="29"/>
        <v>1.7016666666666671</v>
      </c>
      <c r="E115">
        <f t="shared" si="29"/>
        <v>-3.1066666666666674</v>
      </c>
      <c r="F115">
        <f t="shared" si="29"/>
        <v>10.018333333333334</v>
      </c>
      <c r="G115">
        <f t="shared" si="29"/>
        <v>-17.441666666666666</v>
      </c>
      <c r="H115">
        <f t="shared" si="29"/>
        <v>-2.8183333333333316</v>
      </c>
      <c r="I115">
        <f t="shared" si="29"/>
        <v>31.317241379310353</v>
      </c>
      <c r="J115">
        <f t="shared" si="29"/>
        <v>-6.0916666666666668</v>
      </c>
      <c r="K115">
        <f t="shared" si="29"/>
        <v>22.874999999999996</v>
      </c>
      <c r="L115">
        <f t="shared" si="29"/>
        <v>-1.9933333333333305</v>
      </c>
      <c r="M115">
        <f t="shared" si="29"/>
        <v>-31.932727272727266</v>
      </c>
      <c r="N115">
        <f t="shared" si="29"/>
        <v>-4.7583333333333346</v>
      </c>
      <c r="O115">
        <f t="shared" si="29"/>
        <v>-6.9883333333333324</v>
      </c>
      <c r="P115">
        <f t="shared" si="29"/>
        <v>-4.1499999999999995</v>
      </c>
      <c r="Q115">
        <f t="shared" si="29"/>
        <v>4.0183333333333326</v>
      </c>
      <c r="R115">
        <f t="shared" si="29"/>
        <v>-5.456666666666667</v>
      </c>
      <c r="S115">
        <f t="shared" si="29"/>
        <v>26.765000000000004</v>
      </c>
      <c r="T115">
        <f t="shared" si="29"/>
        <v>-2.038333333333334</v>
      </c>
      <c r="U115">
        <f t="shared" si="29"/>
        <v>35.423333333333339</v>
      </c>
      <c r="V115">
        <f t="shared" si="29"/>
        <v>23.555</v>
      </c>
      <c r="W115">
        <f t="shared" si="29"/>
        <v>2.378333333333333</v>
      </c>
      <c r="X115">
        <f t="shared" si="29"/>
        <v>-5.0983333333333345</v>
      </c>
      <c r="Y115">
        <f t="shared" si="29"/>
        <v>-2.2716666666666647</v>
      </c>
      <c r="Z115">
        <f t="shared" si="29"/>
        <v>-0.37666666666666693</v>
      </c>
      <c r="AA115">
        <f t="shared" si="29"/>
        <v>-9.06</v>
      </c>
      <c r="AB115">
        <f t="shared" si="29"/>
        <v>-2.2566666666666642</v>
      </c>
      <c r="AC115">
        <f t="shared" si="29"/>
        <v>5.5133333333333319</v>
      </c>
      <c r="AD115">
        <f t="shared" si="29"/>
        <v>3.408333333333335</v>
      </c>
      <c r="AE115">
        <f t="shared" si="29"/>
        <v>-0.5566666666666702</v>
      </c>
      <c r="AF115">
        <f t="shared" si="29"/>
        <v>3.4849999999999977</v>
      </c>
      <c r="AG115">
        <f t="shared" si="29"/>
        <v>-37.352941176470587</v>
      </c>
      <c r="AH115">
        <f t="shared" si="29"/>
        <v>-2.251666666666666</v>
      </c>
      <c r="AI115">
        <f t="shared" si="29"/>
        <v>1.2066666666666679</v>
      </c>
      <c r="AJ115">
        <f t="shared" si="29"/>
        <v>-4.2533333333333339</v>
      </c>
      <c r="AK115">
        <f t="shared" si="29"/>
        <v>-5.2233333333333283</v>
      </c>
      <c r="AL115">
        <f t="shared" si="29"/>
        <v>-1.6799999999999997</v>
      </c>
      <c r="AM115">
        <f t="shared" si="29"/>
        <v>6.8366666666666642</v>
      </c>
      <c r="AN115">
        <f t="shared" si="29"/>
        <v>11.796666666666669</v>
      </c>
      <c r="AO115">
        <f t="shared" si="29"/>
        <v>3.231666666666662</v>
      </c>
      <c r="AP115">
        <f t="shared" si="29"/>
        <v>-16.998333333333331</v>
      </c>
      <c r="AQ115">
        <f t="shared" si="29"/>
        <v>-0.61833333333333407</v>
      </c>
      <c r="AR115">
        <f t="shared" si="29"/>
        <v>-6.9600000000000017</v>
      </c>
      <c r="AS115">
        <f t="shared" si="29"/>
        <v>-7.0650000000000013</v>
      </c>
      <c r="AT115">
        <f t="shared" si="29"/>
        <v>-8.8034482758620634</v>
      </c>
      <c r="AU115">
        <f t="shared" si="29"/>
        <v>15.891666666666666</v>
      </c>
      <c r="AV115">
        <f t="shared" si="29"/>
        <v>-4.0350000000000001</v>
      </c>
      <c r="AW115">
        <f t="shared" si="29"/>
        <v>0.59333333333333371</v>
      </c>
      <c r="AX115">
        <f t="shared" si="29"/>
        <v>3.973333333333338</v>
      </c>
      <c r="AY115">
        <f t="shared" si="29"/>
        <v>11.915000000000003</v>
      </c>
      <c r="AZ115">
        <f t="shared" si="29"/>
        <v>2.4416666666666682</v>
      </c>
      <c r="BA115">
        <f t="shared" si="29"/>
        <v>21.663333333333338</v>
      </c>
      <c r="BB115">
        <f t="shared" si="29"/>
        <v>-0.40500000000000114</v>
      </c>
      <c r="BC115">
        <f t="shared" si="29"/>
        <v>3.7866666666666671</v>
      </c>
      <c r="BD115">
        <f t="shared" si="29"/>
        <v>-4.3316666666666706</v>
      </c>
      <c r="BE115">
        <f t="shared" si="29"/>
        <v>-6.0633333333333326</v>
      </c>
      <c r="BF115">
        <f t="shared" si="29"/>
        <v>-8.1950000000000021</v>
      </c>
      <c r="BG115">
        <f t="shared" si="29"/>
        <v>13.630000000000004</v>
      </c>
      <c r="BH115">
        <f t="shared" si="29"/>
        <v>-2.2033333333333323</v>
      </c>
      <c r="BI115">
        <f t="shared" si="29"/>
        <v>-2.9949999999999974</v>
      </c>
      <c r="BJ115">
        <f t="shared" si="29"/>
        <v>2.3566666666666656</v>
      </c>
      <c r="BK115">
        <f t="shared" si="29"/>
        <v>-3.4166666666666679</v>
      </c>
      <c r="BL115">
        <f t="shared" si="29"/>
        <v>8.0849999999999973</v>
      </c>
      <c r="BM115">
        <f t="shared" si="29"/>
        <v>-6.7220338983050816</v>
      </c>
      <c r="BN115">
        <f t="shared" ref="BN115:CS118" si="30">BN41-BN$8</f>
        <v>-8.2383333333333333</v>
      </c>
      <c r="BO115">
        <f t="shared" si="30"/>
        <v>-8.7449999999999992</v>
      </c>
      <c r="BP115">
        <f t="shared" si="30"/>
        <v>-26.668333333333337</v>
      </c>
      <c r="BQ115">
        <f t="shared" si="30"/>
        <v>4.7666666666666693</v>
      </c>
      <c r="BR115">
        <f t="shared" si="30"/>
        <v>-2.7016666666666698</v>
      </c>
      <c r="BS115">
        <f t="shared" si="30"/>
        <v>0.13666666666666671</v>
      </c>
      <c r="BT115">
        <f t="shared" si="30"/>
        <v>2.1833333333333318</v>
      </c>
      <c r="BU115">
        <f t="shared" si="30"/>
        <v>-10.563333333333331</v>
      </c>
      <c r="BV115">
        <f t="shared" si="30"/>
        <v>-5.4049999999999976</v>
      </c>
      <c r="BW115">
        <f t="shared" si="30"/>
        <v>-2.2149999999999981</v>
      </c>
      <c r="BX115">
        <f t="shared" si="30"/>
        <v>-12.706666666666671</v>
      </c>
      <c r="BY115">
        <f t="shared" si="30"/>
        <v>-1.5900000000000016</v>
      </c>
      <c r="BZ115">
        <f t="shared" si="30"/>
        <v>1.0383333333333331</v>
      </c>
      <c r="CA115">
        <f t="shared" si="30"/>
        <v>-7.759999999999998</v>
      </c>
      <c r="CB115">
        <f t="shared" si="30"/>
        <v>15.013333333333339</v>
      </c>
      <c r="CC115">
        <f t="shared" si="30"/>
        <v>1.6399999999999988</v>
      </c>
      <c r="CD115">
        <f t="shared" si="30"/>
        <v>5.3949999999999987</v>
      </c>
      <c r="CE115">
        <f t="shared" si="30"/>
        <v>7.9916666666666645</v>
      </c>
      <c r="CF115">
        <f t="shared" si="30"/>
        <v>16.538333333333338</v>
      </c>
      <c r="CG115">
        <f t="shared" si="30"/>
        <v>-6.3983333333333308</v>
      </c>
      <c r="CH115">
        <f t="shared" si="30"/>
        <v>-5.0816666666666652</v>
      </c>
      <c r="CI115">
        <f t="shared" si="30"/>
        <v>-3.9016666666666673</v>
      </c>
      <c r="CJ115">
        <f t="shared" si="30"/>
        <v>22.994999999999997</v>
      </c>
      <c r="CK115">
        <f t="shared" si="30"/>
        <v>-6.8783333333333347</v>
      </c>
      <c r="CL115">
        <f t="shared" si="30"/>
        <v>-2.9266666666666659</v>
      </c>
      <c r="CM115">
        <f t="shared" si="30"/>
        <v>43.479310344827582</v>
      </c>
      <c r="CN115">
        <f t="shared" si="30"/>
        <v>-2.4416666666666673</v>
      </c>
      <c r="CO115">
        <f t="shared" si="30"/>
        <v>-5.0583333333333345</v>
      </c>
      <c r="CP115">
        <f t="shared" si="30"/>
        <v>-3.5366666666666688</v>
      </c>
      <c r="CQ115">
        <f t="shared" si="30"/>
        <v>8.0183333333333326</v>
      </c>
      <c r="CR115">
        <f t="shared" si="30"/>
        <v>-9.2550000000000043</v>
      </c>
      <c r="CS115">
        <f t="shared" si="30"/>
        <v>1.226666666666663</v>
      </c>
    </row>
    <row r="116" spans="1:97" x14ac:dyDescent="0.25">
      <c r="A116">
        <v>27</v>
      </c>
      <c r="B116">
        <f t="shared" si="18"/>
        <v>24.254999999999995</v>
      </c>
      <c r="C116">
        <f t="shared" ref="C116:BN119" si="31">C42-C$8</f>
        <v>-8.5783333333333349</v>
      </c>
      <c r="D116">
        <f t="shared" si="31"/>
        <v>9.201666666666668</v>
      </c>
      <c r="E116">
        <f t="shared" si="31"/>
        <v>-1.1066666666666674</v>
      </c>
      <c r="F116">
        <f t="shared" si="31"/>
        <v>0.418333333333333</v>
      </c>
      <c r="G116">
        <f t="shared" si="31"/>
        <v>-19.941666666666666</v>
      </c>
      <c r="H116">
        <f t="shared" si="31"/>
        <v>-7.4183333333333312</v>
      </c>
      <c r="I116">
        <f t="shared" si="31"/>
        <v>-13.982758620689651</v>
      </c>
      <c r="J116">
        <f t="shared" si="31"/>
        <v>1.6083333333333334</v>
      </c>
      <c r="K116">
        <f t="shared" si="31"/>
        <v>10.974999999999998</v>
      </c>
      <c r="L116">
        <f t="shared" si="31"/>
        <v>-1.8933333333333309</v>
      </c>
      <c r="M116">
        <f t="shared" si="31"/>
        <v>-31.932727272727266</v>
      </c>
      <c r="N116">
        <f t="shared" si="31"/>
        <v>-4.0583333333333353</v>
      </c>
      <c r="O116">
        <f t="shared" si="31"/>
        <v>2.9116666666666688</v>
      </c>
      <c r="P116">
        <f t="shared" si="31"/>
        <v>-4.6499999999999995</v>
      </c>
      <c r="Q116">
        <f t="shared" si="31"/>
        <v>-2.4816666666666674</v>
      </c>
      <c r="R116">
        <f t="shared" si="31"/>
        <v>10.943333333333332</v>
      </c>
      <c r="S116">
        <f t="shared" si="31"/>
        <v>16.265000000000004</v>
      </c>
      <c r="T116">
        <f t="shared" si="31"/>
        <v>-3.7383333333333333</v>
      </c>
      <c r="U116">
        <f t="shared" si="31"/>
        <v>-0.57666666666666266</v>
      </c>
      <c r="V116">
        <f t="shared" si="31"/>
        <v>-7.0450000000000017</v>
      </c>
      <c r="W116">
        <f t="shared" si="31"/>
        <v>4.378333333333333</v>
      </c>
      <c r="X116">
        <f t="shared" si="31"/>
        <v>-10.998333333333335</v>
      </c>
      <c r="Y116">
        <f t="shared" si="31"/>
        <v>-1.0716666666666654</v>
      </c>
      <c r="Z116">
        <f t="shared" si="31"/>
        <v>10.123333333333333</v>
      </c>
      <c r="AA116">
        <f t="shared" si="31"/>
        <v>38.54</v>
      </c>
      <c r="AB116">
        <f t="shared" si="31"/>
        <v>-2.9566666666666643</v>
      </c>
      <c r="AC116">
        <f t="shared" si="31"/>
        <v>-6.3866666666666667</v>
      </c>
      <c r="AD116">
        <f t="shared" si="31"/>
        <v>-6.091666666666665</v>
      </c>
      <c r="AE116">
        <f t="shared" si="31"/>
        <v>-5.0566666666666693</v>
      </c>
      <c r="AF116">
        <f t="shared" si="31"/>
        <v>-2.8150000000000022</v>
      </c>
      <c r="AG116">
        <f t="shared" si="31"/>
        <v>-37.352941176470587</v>
      </c>
      <c r="AH116">
        <f t="shared" si="31"/>
        <v>-7.4516666666666653</v>
      </c>
      <c r="AI116">
        <f t="shared" si="31"/>
        <v>-6.1933333333333325</v>
      </c>
      <c r="AJ116">
        <f t="shared" si="31"/>
        <v>13.246666666666666</v>
      </c>
      <c r="AK116">
        <f t="shared" si="31"/>
        <v>-2.2233333333333283</v>
      </c>
      <c r="AL116">
        <f t="shared" si="31"/>
        <v>1.2200000000000006</v>
      </c>
      <c r="AM116">
        <f t="shared" si="31"/>
        <v>-1.9633333333333347</v>
      </c>
      <c r="AN116">
        <f t="shared" si="31"/>
        <v>18.296666666666667</v>
      </c>
      <c r="AO116">
        <f t="shared" si="31"/>
        <v>9.5316666666666627</v>
      </c>
      <c r="AP116">
        <f t="shared" si="31"/>
        <v>-17.698333333333331</v>
      </c>
      <c r="AQ116">
        <f t="shared" si="31"/>
        <v>-7.1183333333333341</v>
      </c>
      <c r="AR116">
        <f t="shared" si="31"/>
        <v>-0.26000000000000156</v>
      </c>
      <c r="AS116">
        <f t="shared" si="31"/>
        <v>11.934999999999999</v>
      </c>
      <c r="AT116">
        <f t="shared" si="31"/>
        <v>-21.703448275862062</v>
      </c>
      <c r="AU116">
        <f t="shared" si="31"/>
        <v>2.1916666666666664</v>
      </c>
      <c r="AV116">
        <f t="shared" si="31"/>
        <v>6.8650000000000002</v>
      </c>
      <c r="AW116">
        <f t="shared" si="31"/>
        <v>-5.6066666666666656</v>
      </c>
      <c r="AX116">
        <f t="shared" si="31"/>
        <v>-13.026666666666662</v>
      </c>
      <c r="AY116">
        <f t="shared" si="31"/>
        <v>6.2150000000000034</v>
      </c>
      <c r="AZ116">
        <f t="shared" si="31"/>
        <v>-1.9583333333333321</v>
      </c>
      <c r="BA116">
        <f t="shared" si="31"/>
        <v>21.163333333333338</v>
      </c>
      <c r="BB116">
        <f t="shared" si="31"/>
        <v>-3.9050000000000011</v>
      </c>
      <c r="BC116">
        <f t="shared" si="31"/>
        <v>-3.8133333333333326</v>
      </c>
      <c r="BD116">
        <f t="shared" si="31"/>
        <v>-29.731666666666669</v>
      </c>
      <c r="BE116">
        <f t="shared" si="31"/>
        <v>-0.46333333333333293</v>
      </c>
      <c r="BF116">
        <f t="shared" si="31"/>
        <v>-2.4950000000000028</v>
      </c>
      <c r="BG116">
        <f t="shared" si="31"/>
        <v>-11.969999999999997</v>
      </c>
      <c r="BH116">
        <f t="shared" si="31"/>
        <v>-1.7033333333333323</v>
      </c>
      <c r="BI116">
        <f t="shared" si="31"/>
        <v>-2.9949999999999974</v>
      </c>
      <c r="BJ116">
        <f t="shared" si="31"/>
        <v>1.3566666666666656</v>
      </c>
      <c r="BK116">
        <f t="shared" si="31"/>
        <v>-5.9166666666666679</v>
      </c>
      <c r="BL116">
        <f t="shared" si="31"/>
        <v>2.6849999999999987</v>
      </c>
      <c r="BM116">
        <f t="shared" si="31"/>
        <v>-1.7220338983050816</v>
      </c>
      <c r="BN116">
        <f t="shared" si="31"/>
        <v>17.061666666666667</v>
      </c>
      <c r="BO116">
        <f t="shared" si="30"/>
        <v>-11.344999999999999</v>
      </c>
      <c r="BP116">
        <f t="shared" si="30"/>
        <v>-20.868333333333336</v>
      </c>
      <c r="BQ116">
        <f t="shared" si="30"/>
        <v>11.56666666666667</v>
      </c>
      <c r="BR116">
        <f t="shared" si="30"/>
        <v>7.5983333333333309</v>
      </c>
      <c r="BS116">
        <f t="shared" si="30"/>
        <v>11.936666666666667</v>
      </c>
      <c r="BT116">
        <f t="shared" si="30"/>
        <v>-0.21666666666666856</v>
      </c>
      <c r="BU116">
        <f t="shared" si="30"/>
        <v>-4.6633333333333304</v>
      </c>
      <c r="BV116">
        <f t="shared" si="30"/>
        <v>4.3950000000000031</v>
      </c>
      <c r="BW116">
        <f t="shared" si="30"/>
        <v>-8.7149999999999981</v>
      </c>
      <c r="BX116">
        <f t="shared" si="30"/>
        <v>8.7933333333333294</v>
      </c>
      <c r="BY116">
        <f t="shared" si="30"/>
        <v>-1.0900000000000016</v>
      </c>
      <c r="BZ116">
        <f t="shared" si="30"/>
        <v>5.8383333333333338</v>
      </c>
      <c r="CA116">
        <f t="shared" si="30"/>
        <v>20.04</v>
      </c>
      <c r="CB116">
        <f t="shared" si="30"/>
        <v>-14.386666666666658</v>
      </c>
      <c r="CC116">
        <f t="shared" si="30"/>
        <v>-5.160000000000001</v>
      </c>
      <c r="CD116">
        <f t="shared" si="30"/>
        <v>-3.6050000000000013</v>
      </c>
      <c r="CE116">
        <f t="shared" si="30"/>
        <v>-3.0083333333333355</v>
      </c>
      <c r="CF116">
        <f t="shared" si="30"/>
        <v>23.93833333333334</v>
      </c>
      <c r="CG116">
        <f t="shared" si="30"/>
        <v>-1.7983333333333302</v>
      </c>
      <c r="CH116">
        <f t="shared" si="30"/>
        <v>-4.381666666666665</v>
      </c>
      <c r="CI116">
        <f t="shared" si="30"/>
        <v>-3.6016666666666675</v>
      </c>
      <c r="CJ116">
        <f t="shared" si="30"/>
        <v>-12.404999999999999</v>
      </c>
      <c r="CK116">
        <f t="shared" si="30"/>
        <v>-3.1783333333333346</v>
      </c>
      <c r="CL116">
        <f t="shared" si="30"/>
        <v>4.5733333333333341</v>
      </c>
      <c r="CM116">
        <f t="shared" si="30"/>
        <v>102.47931034482758</v>
      </c>
      <c r="CN116">
        <f t="shared" si="30"/>
        <v>-1.8416666666666677</v>
      </c>
      <c r="CO116">
        <f t="shared" si="30"/>
        <v>6.2416666666666654</v>
      </c>
      <c r="CP116">
        <f t="shared" si="30"/>
        <v>-5.0366666666666688</v>
      </c>
      <c r="CQ116">
        <f t="shared" si="30"/>
        <v>-2.9816666666666682</v>
      </c>
      <c r="CR116">
        <f t="shared" si="30"/>
        <v>-11.155000000000005</v>
      </c>
      <c r="CS116">
        <f t="shared" si="30"/>
        <v>-4.0733333333333368</v>
      </c>
    </row>
    <row r="117" spans="1:97" x14ac:dyDescent="0.25">
      <c r="A117">
        <v>28</v>
      </c>
      <c r="B117">
        <f t="shared" si="18"/>
        <v>3.7549999999999972</v>
      </c>
      <c r="C117">
        <f t="shared" si="31"/>
        <v>3.9216666666666651</v>
      </c>
      <c r="D117">
        <f t="shared" si="31"/>
        <v>-2.2983333333333329</v>
      </c>
      <c r="E117">
        <f t="shared" si="31"/>
        <v>-5.1066666666666674</v>
      </c>
      <c r="F117">
        <f t="shared" si="31"/>
        <v>-3.4816666666666656</v>
      </c>
      <c r="G117">
        <f t="shared" si="31"/>
        <v>36.058333333333337</v>
      </c>
      <c r="H117">
        <f t="shared" si="31"/>
        <v>-9.6183333333333323</v>
      </c>
      <c r="I117">
        <f t="shared" si="31"/>
        <v>8.9172413793103473</v>
      </c>
      <c r="J117">
        <f t="shared" si="31"/>
        <v>5.708333333333333</v>
      </c>
      <c r="K117">
        <f t="shared" si="31"/>
        <v>14.374999999999996</v>
      </c>
      <c r="L117">
        <f t="shared" si="31"/>
        <v>10.506666666666669</v>
      </c>
      <c r="M117">
        <f t="shared" si="31"/>
        <v>-31.932727272727266</v>
      </c>
      <c r="N117">
        <f t="shared" si="31"/>
        <v>-9.658333333333335</v>
      </c>
      <c r="O117">
        <f t="shared" si="31"/>
        <v>-6.1883333333333326</v>
      </c>
      <c r="P117">
        <f t="shared" si="31"/>
        <v>12.049999999999999</v>
      </c>
      <c r="Q117">
        <f t="shared" si="31"/>
        <v>3.1183333333333323</v>
      </c>
      <c r="R117">
        <f t="shared" si="31"/>
        <v>6.5433333333333321</v>
      </c>
      <c r="S117">
        <f t="shared" si="31"/>
        <v>13.265000000000004</v>
      </c>
      <c r="T117">
        <f t="shared" si="31"/>
        <v>-2.038333333333334</v>
      </c>
      <c r="U117">
        <f t="shared" si="31"/>
        <v>-6.5766666666666627</v>
      </c>
      <c r="V117">
        <f t="shared" si="31"/>
        <v>-15.045000000000002</v>
      </c>
      <c r="W117">
        <f t="shared" si="31"/>
        <v>0.67833333333333279</v>
      </c>
      <c r="X117">
        <f t="shared" si="31"/>
        <v>28.001666666666665</v>
      </c>
      <c r="Y117">
        <f t="shared" si="31"/>
        <v>-3.5716666666666645</v>
      </c>
      <c r="Z117">
        <f t="shared" si="31"/>
        <v>1.1233333333333331</v>
      </c>
      <c r="AA117">
        <f t="shared" si="31"/>
        <v>-7.0600000000000005</v>
      </c>
      <c r="AB117">
        <f t="shared" si="31"/>
        <v>-6.2566666666666642</v>
      </c>
      <c r="AC117">
        <f t="shared" si="31"/>
        <v>6.7133333333333347</v>
      </c>
      <c r="AD117">
        <f t="shared" si="31"/>
        <v>-0.59166666666666501</v>
      </c>
      <c r="AE117">
        <f t="shared" si="31"/>
        <v>3.7433333333333305</v>
      </c>
      <c r="AF117">
        <f t="shared" si="31"/>
        <v>-1.115000000000002</v>
      </c>
      <c r="AG117">
        <f t="shared" si="31"/>
        <v>-37.352941176470587</v>
      </c>
      <c r="AH117">
        <f t="shared" si="31"/>
        <v>-2.5516666666666659</v>
      </c>
      <c r="AI117">
        <f t="shared" si="31"/>
        <v>2.7066666666666679</v>
      </c>
      <c r="AJ117">
        <f t="shared" si="31"/>
        <v>0.1466666666666665</v>
      </c>
      <c r="AK117">
        <f t="shared" si="31"/>
        <v>11.876666666666672</v>
      </c>
      <c r="AL117">
        <f t="shared" si="31"/>
        <v>-2.1799999999999997</v>
      </c>
      <c r="AM117">
        <f t="shared" si="31"/>
        <v>28.136666666666663</v>
      </c>
      <c r="AN117">
        <f t="shared" si="31"/>
        <v>-3.3333333333311899E-3</v>
      </c>
      <c r="AO117">
        <f t="shared" si="31"/>
        <v>-7.0683333333333369</v>
      </c>
      <c r="AP117">
        <f t="shared" si="31"/>
        <v>-15.698333333333331</v>
      </c>
      <c r="AQ117">
        <f t="shared" si="31"/>
        <v>-0.81833333333333425</v>
      </c>
      <c r="AR117">
        <f t="shared" si="31"/>
        <v>-1.7600000000000016</v>
      </c>
      <c r="AS117">
        <f t="shared" si="31"/>
        <v>1.9349999999999987</v>
      </c>
      <c r="AT117">
        <f t="shared" si="31"/>
        <v>73.096551724137939</v>
      </c>
      <c r="AU117">
        <f t="shared" si="31"/>
        <v>1.7916666666666661</v>
      </c>
      <c r="AV117">
        <f t="shared" si="31"/>
        <v>-5.0350000000000001</v>
      </c>
      <c r="AW117">
        <f t="shared" si="31"/>
        <v>6.4933333333333323</v>
      </c>
      <c r="AX117">
        <f t="shared" si="31"/>
        <v>-0.1266666666666616</v>
      </c>
      <c r="AY117">
        <f t="shared" si="31"/>
        <v>-19.084999999999997</v>
      </c>
      <c r="AZ117">
        <f t="shared" si="31"/>
        <v>2.5416666666666679</v>
      </c>
      <c r="BA117">
        <f t="shared" si="31"/>
        <v>-11.336666666666662</v>
      </c>
      <c r="BB117">
        <f t="shared" si="31"/>
        <v>5.5949999999999989</v>
      </c>
      <c r="BC117">
        <f t="shared" si="31"/>
        <v>-10.413333333333332</v>
      </c>
      <c r="BD117">
        <f t="shared" si="31"/>
        <v>-31.331666666666671</v>
      </c>
      <c r="BE117">
        <f t="shared" si="31"/>
        <v>-1.0633333333333326</v>
      </c>
      <c r="BF117">
        <f t="shared" si="31"/>
        <v>16.805</v>
      </c>
      <c r="BG117">
        <f t="shared" si="31"/>
        <v>-7.9699999999999962</v>
      </c>
      <c r="BH117">
        <f t="shared" si="31"/>
        <v>-3.7033333333333323</v>
      </c>
      <c r="BI117">
        <f t="shared" si="31"/>
        <v>-11.494999999999997</v>
      </c>
      <c r="BJ117">
        <f t="shared" si="31"/>
        <v>10.356666666666666</v>
      </c>
      <c r="BK117">
        <f t="shared" si="31"/>
        <v>10.183333333333334</v>
      </c>
      <c r="BL117">
        <f t="shared" si="31"/>
        <v>-17.415000000000003</v>
      </c>
      <c r="BM117">
        <f t="shared" si="31"/>
        <v>-9.9220338983050809</v>
      </c>
      <c r="BN117">
        <f t="shared" si="31"/>
        <v>6.7616666666666667</v>
      </c>
      <c r="BO117">
        <f t="shared" si="30"/>
        <v>-7.7449999999999992</v>
      </c>
      <c r="BP117">
        <f t="shared" si="30"/>
        <v>-4.1683333333333366</v>
      </c>
      <c r="BQ117">
        <f t="shared" si="30"/>
        <v>63.266666666666673</v>
      </c>
      <c r="BR117">
        <f t="shared" si="30"/>
        <v>-2.7016666666666698</v>
      </c>
      <c r="BS117">
        <f t="shared" si="30"/>
        <v>3.6366666666666667</v>
      </c>
      <c r="BT117">
        <f t="shared" si="30"/>
        <v>14.083333333333332</v>
      </c>
      <c r="BU117">
        <f t="shared" si="30"/>
        <v>-7.4633333333333312</v>
      </c>
      <c r="BV117">
        <f t="shared" si="30"/>
        <v>-7.9049999999999976</v>
      </c>
      <c r="BW117">
        <f t="shared" si="30"/>
        <v>-2.7149999999999981</v>
      </c>
      <c r="BX117">
        <f t="shared" si="30"/>
        <v>-11.206666666666671</v>
      </c>
      <c r="BY117">
        <f t="shared" si="30"/>
        <v>1.9099999999999984</v>
      </c>
      <c r="BZ117">
        <f t="shared" si="30"/>
        <v>1.3383333333333338</v>
      </c>
      <c r="CA117">
        <f t="shared" si="30"/>
        <v>-23.06</v>
      </c>
      <c r="CB117">
        <f t="shared" si="30"/>
        <v>2.9133333333333411</v>
      </c>
      <c r="CC117">
        <f t="shared" si="30"/>
        <v>6.3399999999999981</v>
      </c>
      <c r="CD117">
        <f t="shared" si="30"/>
        <v>-2.3050000000000015</v>
      </c>
      <c r="CE117">
        <f t="shared" si="30"/>
        <v>0.49166666666666448</v>
      </c>
      <c r="CF117">
        <f t="shared" si="30"/>
        <v>-2.2616666666666632</v>
      </c>
      <c r="CG117">
        <f t="shared" si="30"/>
        <v>-1.1983333333333306</v>
      </c>
      <c r="CH117">
        <f t="shared" si="30"/>
        <v>-1.5816666666666652</v>
      </c>
      <c r="CI117">
        <f t="shared" si="30"/>
        <v>-1.4016666666666673</v>
      </c>
      <c r="CJ117">
        <f t="shared" si="30"/>
        <v>-9.6050000000000004</v>
      </c>
      <c r="CK117">
        <f t="shared" si="30"/>
        <v>-7.9783333333333344</v>
      </c>
      <c r="CL117">
        <f t="shared" si="30"/>
        <v>-2.4266666666666659</v>
      </c>
      <c r="CM117">
        <f t="shared" si="30"/>
        <v>-19.520689655172415</v>
      </c>
      <c r="CN117">
        <f t="shared" si="30"/>
        <v>-5.4416666666666673</v>
      </c>
      <c r="CO117">
        <f t="shared" si="30"/>
        <v>-8.7583333333333346</v>
      </c>
      <c r="CP117">
        <f t="shared" si="30"/>
        <v>-3.5366666666666688</v>
      </c>
      <c r="CQ117">
        <f t="shared" si="30"/>
        <v>2.2183333333333319</v>
      </c>
      <c r="CR117">
        <f t="shared" si="30"/>
        <v>-9.1550000000000047</v>
      </c>
      <c r="CS117">
        <f t="shared" si="30"/>
        <v>-5.3733333333333366</v>
      </c>
    </row>
    <row r="118" spans="1:97" x14ac:dyDescent="0.25">
      <c r="A118">
        <v>29</v>
      </c>
      <c r="B118">
        <f t="shared" si="18"/>
        <v>-1.6450000000000031</v>
      </c>
      <c r="C118">
        <f t="shared" si="31"/>
        <v>1.9216666666666651</v>
      </c>
      <c r="D118">
        <f t="shared" si="31"/>
        <v>-3.7983333333333329</v>
      </c>
      <c r="E118">
        <f t="shared" si="31"/>
        <v>-8.1066666666666674</v>
      </c>
      <c r="F118">
        <f t="shared" si="31"/>
        <v>-6.9816666666666656</v>
      </c>
      <c r="G118">
        <f t="shared" si="31"/>
        <v>-9.4416666666666664</v>
      </c>
      <c r="H118">
        <f t="shared" si="31"/>
        <v>3.6816666666666684</v>
      </c>
      <c r="I118">
        <f t="shared" si="31"/>
        <v>-4.3827586206896534</v>
      </c>
      <c r="J118">
        <f t="shared" si="31"/>
        <v>-3.5916666666666668</v>
      </c>
      <c r="K118">
        <f t="shared" si="31"/>
        <v>-8.1250000000000036</v>
      </c>
      <c r="L118">
        <f t="shared" si="31"/>
        <v>-11.993333333333331</v>
      </c>
      <c r="M118">
        <f t="shared" si="31"/>
        <v>-31.932727272727266</v>
      </c>
      <c r="N118">
        <f t="shared" si="31"/>
        <v>5.2416666666666636</v>
      </c>
      <c r="O118">
        <f t="shared" si="31"/>
        <v>17.711666666666666</v>
      </c>
      <c r="P118">
        <f t="shared" si="31"/>
        <v>-4.8499999999999996</v>
      </c>
      <c r="Q118">
        <f t="shared" si="31"/>
        <v>-0.28166666666666806</v>
      </c>
      <c r="R118">
        <f t="shared" si="31"/>
        <v>-5.0566666666666675</v>
      </c>
      <c r="S118">
        <f t="shared" si="31"/>
        <v>0.26500000000000412</v>
      </c>
      <c r="T118">
        <f t="shared" si="31"/>
        <v>-4.038333333333334</v>
      </c>
      <c r="U118">
        <f t="shared" si="31"/>
        <v>21.623333333333342</v>
      </c>
      <c r="V118">
        <f t="shared" si="31"/>
        <v>9.9549999999999983</v>
      </c>
      <c r="W118">
        <f t="shared" si="31"/>
        <v>-0.42166666666666686</v>
      </c>
      <c r="X118">
        <f t="shared" si="31"/>
        <v>-14.798333333333336</v>
      </c>
      <c r="Y118">
        <f t="shared" si="31"/>
        <v>-5.7716666666666647</v>
      </c>
      <c r="Z118">
        <f t="shared" si="31"/>
        <v>-0.77666666666666728</v>
      </c>
      <c r="AA118">
        <f t="shared" si="31"/>
        <v>8.44</v>
      </c>
      <c r="AB118">
        <f t="shared" si="31"/>
        <v>1.2433333333333358</v>
      </c>
      <c r="AC118">
        <f t="shared" si="31"/>
        <v>10.113333333333333</v>
      </c>
      <c r="AD118">
        <f t="shared" si="31"/>
        <v>-3.3916666666666648</v>
      </c>
      <c r="AE118">
        <f t="shared" si="31"/>
        <v>3.8433333333333302</v>
      </c>
      <c r="AF118">
        <f t="shared" si="31"/>
        <v>20.884999999999998</v>
      </c>
      <c r="AG118">
        <f t="shared" si="31"/>
        <v>-37.352941176470587</v>
      </c>
      <c r="AH118">
        <f t="shared" si="31"/>
        <v>11.848333333333333</v>
      </c>
      <c r="AI118">
        <f t="shared" si="31"/>
        <v>3.7066666666666679</v>
      </c>
      <c r="AJ118">
        <f t="shared" si="31"/>
        <v>-3.2533333333333339</v>
      </c>
      <c r="AK118">
        <f t="shared" si="31"/>
        <v>-2.9233333333333285</v>
      </c>
      <c r="AL118">
        <f t="shared" si="31"/>
        <v>-3.4799999999999995</v>
      </c>
      <c r="AM118">
        <f t="shared" si="31"/>
        <v>-10.863333333333335</v>
      </c>
      <c r="AN118">
        <f t="shared" si="31"/>
        <v>8.7966666666666686</v>
      </c>
      <c r="AO118">
        <f t="shared" si="31"/>
        <v>-0.66833333333333655</v>
      </c>
      <c r="AP118">
        <f t="shared" si="31"/>
        <v>-3.4983333333333295</v>
      </c>
      <c r="AQ118">
        <f t="shared" si="31"/>
        <v>-6.1183333333333341</v>
      </c>
      <c r="AR118">
        <f t="shared" si="31"/>
        <v>-2.2600000000000016</v>
      </c>
      <c r="AS118">
        <f t="shared" si="31"/>
        <v>-3.5650000000000013</v>
      </c>
      <c r="AT118">
        <f t="shared" si="31"/>
        <v>-26.703448275862062</v>
      </c>
      <c r="AU118">
        <f t="shared" si="31"/>
        <v>-2.5083333333333337</v>
      </c>
      <c r="AV118">
        <f t="shared" si="31"/>
        <v>4.9649999999999999</v>
      </c>
      <c r="AW118">
        <f t="shared" si="31"/>
        <v>-18.706666666666667</v>
      </c>
      <c r="AX118">
        <f t="shared" si="31"/>
        <v>-4.526666666666662</v>
      </c>
      <c r="AY118">
        <f t="shared" si="31"/>
        <v>5.115000000000002</v>
      </c>
      <c r="AZ118">
        <f t="shared" si="31"/>
        <v>20.541666666666668</v>
      </c>
      <c r="BA118">
        <f t="shared" si="31"/>
        <v>35.663333333333341</v>
      </c>
      <c r="BB118">
        <f t="shared" si="31"/>
        <v>-1.4050000000000011</v>
      </c>
      <c r="BC118">
        <f t="shared" si="31"/>
        <v>-7.0133333333333319</v>
      </c>
      <c r="BD118">
        <f t="shared" si="31"/>
        <v>-27.331666666666671</v>
      </c>
      <c r="BE118">
        <f t="shared" si="31"/>
        <v>-6.5633333333333326</v>
      </c>
      <c r="BF118">
        <f t="shared" si="31"/>
        <v>-5.6950000000000021</v>
      </c>
      <c r="BG118">
        <f t="shared" si="31"/>
        <v>11.030000000000003</v>
      </c>
      <c r="BH118">
        <f t="shared" si="31"/>
        <v>6.496666666666667</v>
      </c>
      <c r="BI118">
        <f t="shared" si="31"/>
        <v>-2.4949999999999974</v>
      </c>
      <c r="BJ118">
        <f t="shared" si="31"/>
        <v>8.3566666666666656</v>
      </c>
      <c r="BK118">
        <f t="shared" si="31"/>
        <v>0.4833333333333325</v>
      </c>
      <c r="BL118">
        <f t="shared" si="31"/>
        <v>10.584999999999997</v>
      </c>
      <c r="BM118">
        <f t="shared" si="31"/>
        <v>11.477966101694918</v>
      </c>
      <c r="BN118">
        <f t="shared" si="31"/>
        <v>9.1616666666666688</v>
      </c>
      <c r="BO118">
        <f t="shared" si="30"/>
        <v>-6.4449999999999994</v>
      </c>
      <c r="BP118">
        <f t="shared" si="30"/>
        <v>6.5316666666666663</v>
      </c>
      <c r="BQ118">
        <f t="shared" si="30"/>
        <v>35.06666666666667</v>
      </c>
      <c r="BR118">
        <f t="shared" si="30"/>
        <v>7.2983333333333302</v>
      </c>
      <c r="BS118">
        <f t="shared" si="30"/>
        <v>-0.163333333333334</v>
      </c>
      <c r="BT118">
        <f t="shared" si="30"/>
        <v>12.483333333333331</v>
      </c>
      <c r="BU118">
        <f t="shared" si="30"/>
        <v>12.736666666666668</v>
      </c>
      <c r="BV118">
        <f t="shared" si="30"/>
        <v>8.7950000000000053</v>
      </c>
      <c r="BW118">
        <f t="shared" si="30"/>
        <v>-2.1149999999999984</v>
      </c>
      <c r="BX118">
        <f t="shared" si="30"/>
        <v>-13.006666666666671</v>
      </c>
      <c r="BY118">
        <f t="shared" si="30"/>
        <v>6.4099999999999984</v>
      </c>
      <c r="BZ118">
        <f t="shared" si="30"/>
        <v>-0.96166666666666689</v>
      </c>
      <c r="CA118">
        <f t="shared" si="30"/>
        <v>-9.759999999999998</v>
      </c>
      <c r="CB118">
        <f t="shared" si="30"/>
        <v>-12.486666666666657</v>
      </c>
      <c r="CC118">
        <f t="shared" si="30"/>
        <v>3.7399999999999984</v>
      </c>
      <c r="CD118">
        <f t="shared" si="30"/>
        <v>-3.1050000000000013</v>
      </c>
      <c r="CE118">
        <f t="shared" si="30"/>
        <v>-3.7083333333333357</v>
      </c>
      <c r="CF118">
        <f t="shared" si="30"/>
        <v>-5.3616666666666628</v>
      </c>
      <c r="CG118">
        <f t="shared" si="30"/>
        <v>4.2016666666666698</v>
      </c>
      <c r="CH118">
        <f t="shared" si="30"/>
        <v>-4.4816666666666656</v>
      </c>
      <c r="CI118">
        <f t="shared" si="30"/>
        <v>-1.4016666666666673</v>
      </c>
      <c r="CJ118">
        <f t="shared" si="30"/>
        <v>-3.9049999999999994</v>
      </c>
      <c r="CK118">
        <f t="shared" si="30"/>
        <v>1.8216666666666654</v>
      </c>
      <c r="CL118">
        <f t="shared" si="30"/>
        <v>8.2733333333333334</v>
      </c>
      <c r="CM118">
        <f t="shared" si="30"/>
        <v>-23.520689655172415</v>
      </c>
      <c r="CN118">
        <f t="shared" si="30"/>
        <v>-5.1416666666666675</v>
      </c>
      <c r="CO118">
        <f t="shared" si="30"/>
        <v>-0.75833333333333464</v>
      </c>
      <c r="CP118">
        <f t="shared" si="30"/>
        <v>-5.1366666666666685</v>
      </c>
      <c r="CQ118">
        <f t="shared" si="30"/>
        <v>2.1183333333333323</v>
      </c>
      <c r="CR118">
        <f t="shared" si="30"/>
        <v>-6.055000000000005</v>
      </c>
      <c r="CS118">
        <f t="shared" si="30"/>
        <v>-0.97333333333333716</v>
      </c>
    </row>
    <row r="119" spans="1:97" x14ac:dyDescent="0.25">
      <c r="A119">
        <v>30</v>
      </c>
      <c r="B119">
        <f t="shared" si="18"/>
        <v>0.75499999999999723</v>
      </c>
      <c r="C119">
        <f t="shared" si="31"/>
        <v>-3.7783333333333351</v>
      </c>
      <c r="D119">
        <f t="shared" si="31"/>
        <v>-0.7983333333333329</v>
      </c>
      <c r="E119">
        <f t="shared" si="31"/>
        <v>1.8933333333333326</v>
      </c>
      <c r="F119">
        <f t="shared" si="31"/>
        <v>40.018333333333331</v>
      </c>
      <c r="G119">
        <f t="shared" si="31"/>
        <v>57.058333333333337</v>
      </c>
      <c r="H119">
        <f t="shared" si="31"/>
        <v>-10.518333333333331</v>
      </c>
      <c r="I119">
        <f t="shared" si="31"/>
        <v>-2.5827586206896527</v>
      </c>
      <c r="J119">
        <f t="shared" si="31"/>
        <v>-1.0916666666666668</v>
      </c>
      <c r="K119">
        <f t="shared" si="31"/>
        <v>-4.0250000000000039</v>
      </c>
      <c r="L119">
        <f t="shared" si="31"/>
        <v>-12.293333333333331</v>
      </c>
      <c r="M119">
        <f t="shared" si="31"/>
        <v>-31.932727272727266</v>
      </c>
      <c r="N119">
        <f t="shared" si="31"/>
        <v>-6.3583333333333352</v>
      </c>
      <c r="O119">
        <f t="shared" si="31"/>
        <v>-1.2883333333333322</v>
      </c>
      <c r="P119">
        <f t="shared" si="31"/>
        <v>-2.9499999999999993</v>
      </c>
      <c r="Q119">
        <f t="shared" si="31"/>
        <v>-1.9816666666666674</v>
      </c>
      <c r="R119">
        <f t="shared" si="31"/>
        <v>-2.0566666666666675</v>
      </c>
      <c r="S119">
        <f t="shared" si="31"/>
        <v>-5.7349999999999959</v>
      </c>
      <c r="T119">
        <f t="shared" si="31"/>
        <v>-3.038333333333334</v>
      </c>
      <c r="U119">
        <f t="shared" si="31"/>
        <v>4.4233333333333373</v>
      </c>
      <c r="V119">
        <f t="shared" si="31"/>
        <v>-1.0450000000000017</v>
      </c>
      <c r="W119">
        <f t="shared" si="31"/>
        <v>25.678333333333335</v>
      </c>
      <c r="X119">
        <f t="shared" si="31"/>
        <v>-12.098333333333334</v>
      </c>
      <c r="Y119">
        <f t="shared" si="31"/>
        <v>-2.2716666666666647</v>
      </c>
      <c r="Z119">
        <f t="shared" si="31"/>
        <v>-1.3766666666666669</v>
      </c>
      <c r="AA119">
        <f t="shared" si="31"/>
        <v>18.14</v>
      </c>
      <c r="AB119">
        <f t="shared" si="31"/>
        <v>-7.7566666666666642</v>
      </c>
      <c r="AC119">
        <f t="shared" si="31"/>
        <v>5.6133333333333333</v>
      </c>
      <c r="AD119">
        <f t="shared" si="31"/>
        <v>-6.1916666666666647</v>
      </c>
      <c r="AE119">
        <f t="shared" si="31"/>
        <v>-1.3566666666666691</v>
      </c>
      <c r="AF119">
        <f t="shared" si="31"/>
        <v>-6.2150000000000025</v>
      </c>
      <c r="AG119">
        <f t="shared" si="31"/>
        <v>-37.352941176470587</v>
      </c>
      <c r="AH119">
        <f t="shared" si="31"/>
        <v>4.1483333333333343</v>
      </c>
      <c r="AI119">
        <f t="shared" si="31"/>
        <v>-6.1933333333333325</v>
      </c>
      <c r="AJ119">
        <f t="shared" si="31"/>
        <v>-2.2533333333333339</v>
      </c>
      <c r="AK119">
        <f t="shared" si="31"/>
        <v>-7.4233333333333285</v>
      </c>
      <c r="AL119">
        <f t="shared" si="31"/>
        <v>14.32</v>
      </c>
      <c r="AM119">
        <f t="shared" si="31"/>
        <v>-12.063333333333334</v>
      </c>
      <c r="AN119">
        <f t="shared" si="31"/>
        <v>-2.7033333333333314</v>
      </c>
      <c r="AO119">
        <f t="shared" si="31"/>
        <v>-13.568333333333337</v>
      </c>
      <c r="AP119">
        <f t="shared" si="31"/>
        <v>-6.7983333333333302</v>
      </c>
      <c r="AQ119">
        <f t="shared" si="31"/>
        <v>0.28166666666666629</v>
      </c>
      <c r="AR119">
        <f t="shared" si="31"/>
        <v>0.23999999999999844</v>
      </c>
      <c r="AS119">
        <f t="shared" si="31"/>
        <v>16.434999999999999</v>
      </c>
      <c r="AT119">
        <f t="shared" si="31"/>
        <v>-26.703448275862062</v>
      </c>
      <c r="AU119">
        <f t="shared" si="31"/>
        <v>-1.4083333333333332</v>
      </c>
      <c r="AV119">
        <f t="shared" si="31"/>
        <v>-5.335</v>
      </c>
      <c r="AW119">
        <f t="shared" si="31"/>
        <v>6.793333333333333</v>
      </c>
      <c r="AX119">
        <f t="shared" si="31"/>
        <v>-15.326666666666663</v>
      </c>
      <c r="AY119">
        <f t="shared" si="31"/>
        <v>-2.384999999999998</v>
      </c>
      <c r="AZ119">
        <f t="shared" si="31"/>
        <v>-2.6583333333333323</v>
      </c>
      <c r="BA119">
        <f t="shared" si="31"/>
        <v>-9.3366666666666625</v>
      </c>
      <c r="BB119">
        <f t="shared" si="31"/>
        <v>-5.6050000000000013</v>
      </c>
      <c r="BC119">
        <f t="shared" si="31"/>
        <v>19.886666666666663</v>
      </c>
      <c r="BD119">
        <f t="shared" si="31"/>
        <v>-25.331666666666671</v>
      </c>
      <c r="BE119">
        <f t="shared" si="31"/>
        <v>-2.0633333333333326</v>
      </c>
      <c r="BF119">
        <f t="shared" si="31"/>
        <v>0.40499999999999758</v>
      </c>
      <c r="BG119">
        <f t="shared" si="31"/>
        <v>20.130000000000003</v>
      </c>
      <c r="BH119">
        <f t="shared" si="31"/>
        <v>-0.70333333333333226</v>
      </c>
      <c r="BI119">
        <f t="shared" si="31"/>
        <v>-5.9949999999999974</v>
      </c>
      <c r="BJ119">
        <f t="shared" si="31"/>
        <v>0.35666666666666558</v>
      </c>
      <c r="BK119">
        <f t="shared" si="31"/>
        <v>3.0833333333333321</v>
      </c>
      <c r="BL119">
        <f t="shared" si="31"/>
        <v>-4.5150000000000041</v>
      </c>
      <c r="BM119">
        <f t="shared" si="31"/>
        <v>-7.7220338983050816</v>
      </c>
      <c r="BN119">
        <f t="shared" ref="BN119:CS122" si="32">BN45-BN$8</f>
        <v>-0.43833333333333258</v>
      </c>
      <c r="BO119">
        <f t="shared" si="32"/>
        <v>-8.2449999999999992</v>
      </c>
      <c r="BP119">
        <f t="shared" si="32"/>
        <v>-4.8683333333333358</v>
      </c>
      <c r="BQ119">
        <f t="shared" si="32"/>
        <v>16.56666666666667</v>
      </c>
      <c r="BR119">
        <f t="shared" si="32"/>
        <v>-9.2016666666666698</v>
      </c>
      <c r="BS119">
        <f t="shared" si="32"/>
        <v>-3.663333333333334</v>
      </c>
      <c r="BT119">
        <f t="shared" si="32"/>
        <v>-7.4166666666666687</v>
      </c>
      <c r="BU119">
        <f t="shared" si="32"/>
        <v>11.536666666666669</v>
      </c>
      <c r="BV119">
        <f t="shared" si="32"/>
        <v>-3.4049999999999976</v>
      </c>
      <c r="BW119">
        <f t="shared" si="32"/>
        <v>0.78500000000000192</v>
      </c>
      <c r="BX119">
        <f t="shared" si="32"/>
        <v>-16.40666666666667</v>
      </c>
      <c r="BY119">
        <f t="shared" si="32"/>
        <v>-11.790000000000001</v>
      </c>
      <c r="BZ119">
        <f t="shared" si="32"/>
        <v>5.5383333333333331</v>
      </c>
      <c r="CA119">
        <f t="shared" si="32"/>
        <v>-0.25999999999999801</v>
      </c>
      <c r="CB119">
        <f t="shared" si="32"/>
        <v>12.513333333333339</v>
      </c>
      <c r="CC119">
        <f t="shared" si="32"/>
        <v>7.5399999999999974</v>
      </c>
      <c r="CD119">
        <f t="shared" si="32"/>
        <v>-4.3050000000000015</v>
      </c>
      <c r="CE119">
        <f t="shared" si="32"/>
        <v>-3.0083333333333355</v>
      </c>
      <c r="CF119">
        <f t="shared" si="32"/>
        <v>-2.1616666666666635</v>
      </c>
      <c r="CG119">
        <f t="shared" si="32"/>
        <v>-0.79833333333333023</v>
      </c>
      <c r="CH119">
        <f t="shared" si="32"/>
        <v>-2.4816666666666656</v>
      </c>
      <c r="CI119">
        <f t="shared" si="32"/>
        <v>-2.4016666666666673</v>
      </c>
      <c r="CJ119">
        <f t="shared" si="32"/>
        <v>-9.9049999999999994</v>
      </c>
      <c r="CK119">
        <f t="shared" si="32"/>
        <v>-6.1783333333333346</v>
      </c>
      <c r="CL119">
        <f t="shared" si="32"/>
        <v>-2.5266666666666655</v>
      </c>
      <c r="CM119">
        <f t="shared" si="32"/>
        <v>47.479310344827582</v>
      </c>
      <c r="CN119">
        <f t="shared" si="32"/>
        <v>-7.1416666666666675</v>
      </c>
      <c r="CO119">
        <f t="shared" si="32"/>
        <v>4.1666666666666075E-2</v>
      </c>
      <c r="CP119">
        <f t="shared" si="32"/>
        <v>-4.6366666666666685</v>
      </c>
      <c r="CQ119">
        <f t="shared" si="32"/>
        <v>-5.2816666666666681</v>
      </c>
      <c r="CR119">
        <f t="shared" si="32"/>
        <v>-8.6550000000000047</v>
      </c>
      <c r="CS119">
        <f t="shared" si="32"/>
        <v>5.4266666666666623</v>
      </c>
    </row>
    <row r="120" spans="1:97" x14ac:dyDescent="0.25">
      <c r="A120">
        <v>1</v>
      </c>
      <c r="B120">
        <f t="shared" si="18"/>
        <v>-6.7450000000000028</v>
      </c>
      <c r="C120">
        <f t="shared" ref="C120:BN123" si="33">C46-C$8</f>
        <v>21.421666666666667</v>
      </c>
      <c r="D120">
        <f t="shared" si="33"/>
        <v>-3.2983333333333329</v>
      </c>
      <c r="E120">
        <f t="shared" si="33"/>
        <v>-8.1066666666666674</v>
      </c>
      <c r="F120">
        <f t="shared" si="33"/>
        <v>13.018333333333334</v>
      </c>
      <c r="G120">
        <f t="shared" si="33"/>
        <v>3.0583333333333336</v>
      </c>
      <c r="H120">
        <f t="shared" si="33"/>
        <v>-4.5183333333333309</v>
      </c>
      <c r="I120">
        <f t="shared" si="33"/>
        <v>9.3172413793103459</v>
      </c>
      <c r="J120">
        <f t="shared" si="33"/>
        <v>-3.3916666666666666</v>
      </c>
      <c r="K120">
        <f t="shared" si="33"/>
        <v>-9.7250000000000032</v>
      </c>
      <c r="L120">
        <f t="shared" si="33"/>
        <v>6.6666666666694852E-3</v>
      </c>
      <c r="M120">
        <f t="shared" si="33"/>
        <v>-12.632727272727266</v>
      </c>
      <c r="N120">
        <f t="shared" si="33"/>
        <v>16.041666666666664</v>
      </c>
      <c r="O120">
        <f t="shared" si="33"/>
        <v>-3.1883333333333326</v>
      </c>
      <c r="P120">
        <f t="shared" si="33"/>
        <v>-3.6499999999999995</v>
      </c>
      <c r="Q120">
        <f t="shared" si="33"/>
        <v>-1.8816666666666677</v>
      </c>
      <c r="R120">
        <f t="shared" si="33"/>
        <v>7.9433333333333325</v>
      </c>
      <c r="S120">
        <f t="shared" si="33"/>
        <v>-7.6349999999999962</v>
      </c>
      <c r="T120">
        <f t="shared" si="33"/>
        <v>1.961666666666666</v>
      </c>
      <c r="U120">
        <f t="shared" si="33"/>
        <v>-3.5766666666666627</v>
      </c>
      <c r="V120">
        <f t="shared" si="33"/>
        <v>2.9549999999999983</v>
      </c>
      <c r="W120">
        <f t="shared" si="33"/>
        <v>-4.3216666666666672</v>
      </c>
      <c r="X120">
        <f t="shared" si="33"/>
        <v>-3.4983333333333348</v>
      </c>
      <c r="Y120">
        <f t="shared" si="33"/>
        <v>0.52833333333333599</v>
      </c>
      <c r="Z120">
        <f t="shared" si="33"/>
        <v>2.1233333333333331</v>
      </c>
      <c r="AA120">
        <f t="shared" si="33"/>
        <v>22.439999999999998</v>
      </c>
      <c r="AB120">
        <f t="shared" si="33"/>
        <v>-3.7566666666666642</v>
      </c>
      <c r="AC120">
        <f t="shared" si="33"/>
        <v>-6.8866666666666667</v>
      </c>
      <c r="AD120">
        <f t="shared" si="33"/>
        <v>19.908333333333335</v>
      </c>
      <c r="AE120">
        <f t="shared" si="33"/>
        <v>-9.5566666666666702</v>
      </c>
      <c r="AF120">
        <f t="shared" si="33"/>
        <v>9.9849999999999977</v>
      </c>
      <c r="AG120">
        <f t="shared" si="33"/>
        <v>18.647058823529413</v>
      </c>
      <c r="AH120">
        <f t="shared" si="33"/>
        <v>-7.3516666666666657</v>
      </c>
      <c r="AI120">
        <f t="shared" si="33"/>
        <v>-4.2933333333333321</v>
      </c>
      <c r="AJ120">
        <f t="shared" si="33"/>
        <v>-8.2533333333333339</v>
      </c>
      <c r="AK120">
        <f t="shared" si="33"/>
        <v>-4.3233333333333288</v>
      </c>
      <c r="AL120">
        <f t="shared" si="33"/>
        <v>4.82</v>
      </c>
      <c r="AM120">
        <f t="shared" si="33"/>
        <v>-10.763333333333335</v>
      </c>
      <c r="AN120">
        <f t="shared" si="33"/>
        <v>-3.2033333333333314</v>
      </c>
      <c r="AO120">
        <f t="shared" si="33"/>
        <v>-14.968333333333337</v>
      </c>
      <c r="AP120">
        <f t="shared" si="33"/>
        <v>-1.2983333333333285</v>
      </c>
      <c r="AQ120">
        <f t="shared" si="33"/>
        <v>0.38166666666666593</v>
      </c>
      <c r="AR120">
        <f t="shared" si="33"/>
        <v>-7.7600000000000016</v>
      </c>
      <c r="AS120">
        <f t="shared" si="33"/>
        <v>-5.0650000000000013</v>
      </c>
      <c r="AT120">
        <f t="shared" si="33"/>
        <v>-8.7034482758620619</v>
      </c>
      <c r="AU120">
        <f t="shared" si="33"/>
        <v>0.69166666666666643</v>
      </c>
      <c r="AV120">
        <f t="shared" si="33"/>
        <v>-5.5350000000000001</v>
      </c>
      <c r="AW120">
        <f t="shared" si="33"/>
        <v>-11.206666666666667</v>
      </c>
      <c r="AX120">
        <f t="shared" si="33"/>
        <v>-14.026666666666662</v>
      </c>
      <c r="AY120">
        <f t="shared" si="33"/>
        <v>13.615000000000002</v>
      </c>
      <c r="AZ120">
        <f t="shared" si="33"/>
        <v>6.5416666666666679</v>
      </c>
      <c r="BA120">
        <f t="shared" si="33"/>
        <v>-10.336666666666662</v>
      </c>
      <c r="BB120">
        <f t="shared" si="33"/>
        <v>0.59499999999999886</v>
      </c>
      <c r="BC120">
        <f t="shared" si="33"/>
        <v>-12.913333333333332</v>
      </c>
      <c r="BD120">
        <f t="shared" si="33"/>
        <v>-27.631666666666671</v>
      </c>
      <c r="BE120">
        <f t="shared" si="33"/>
        <v>-1.2633333333333328</v>
      </c>
      <c r="BF120">
        <f t="shared" si="33"/>
        <v>-2.0950000000000024</v>
      </c>
      <c r="BG120">
        <f t="shared" si="33"/>
        <v>3.6300000000000043</v>
      </c>
      <c r="BH120">
        <f t="shared" si="33"/>
        <v>-3.2033333333333323</v>
      </c>
      <c r="BI120">
        <f t="shared" si="33"/>
        <v>5.5050000000000026</v>
      </c>
      <c r="BJ120">
        <f t="shared" si="33"/>
        <v>-1.1433333333333344</v>
      </c>
      <c r="BK120">
        <f t="shared" si="33"/>
        <v>-6.116666666666668</v>
      </c>
      <c r="BL120">
        <f t="shared" si="33"/>
        <v>18.584999999999997</v>
      </c>
      <c r="BM120">
        <f t="shared" si="33"/>
        <v>-6.3220338983050812</v>
      </c>
      <c r="BN120">
        <f t="shared" si="33"/>
        <v>-6.9383333333333326</v>
      </c>
      <c r="BO120">
        <f t="shared" si="32"/>
        <v>-8.2449999999999992</v>
      </c>
      <c r="BP120">
        <f t="shared" si="32"/>
        <v>-17.668333333333337</v>
      </c>
      <c r="BQ120">
        <f t="shared" si="32"/>
        <v>7.56666666666667</v>
      </c>
      <c r="BR120">
        <f t="shared" si="32"/>
        <v>0.29833333333333023</v>
      </c>
      <c r="BS120">
        <f t="shared" si="32"/>
        <v>-8.4633333333333347</v>
      </c>
      <c r="BT120">
        <f t="shared" si="32"/>
        <v>-0.91666666666666874</v>
      </c>
      <c r="BU120">
        <f t="shared" si="32"/>
        <v>-17.463333333333331</v>
      </c>
      <c r="BV120">
        <f t="shared" si="32"/>
        <v>-6.9049999999999976</v>
      </c>
      <c r="BW120">
        <f t="shared" si="32"/>
        <v>-6.2149999999999981</v>
      </c>
      <c r="BX120">
        <f t="shared" si="32"/>
        <v>-9.7066666666666706</v>
      </c>
      <c r="BY120">
        <f t="shared" si="32"/>
        <v>-2.5900000000000016</v>
      </c>
      <c r="BZ120">
        <f t="shared" si="32"/>
        <v>-2.4616666666666669</v>
      </c>
      <c r="CA120">
        <f t="shared" si="32"/>
        <v>0.5400000000000027</v>
      </c>
      <c r="CB120">
        <f t="shared" si="32"/>
        <v>-1.2866666666666582</v>
      </c>
      <c r="CC120">
        <f t="shared" si="32"/>
        <v>-9.2600000000000016</v>
      </c>
      <c r="CD120">
        <f t="shared" si="32"/>
        <v>-1.6050000000000013</v>
      </c>
      <c r="CE120">
        <f t="shared" si="32"/>
        <v>2.4916666666666645</v>
      </c>
      <c r="CF120">
        <f t="shared" si="32"/>
        <v>-5.2616666666666632</v>
      </c>
      <c r="CG120">
        <f t="shared" si="32"/>
        <v>4.2016666666666698</v>
      </c>
      <c r="CH120">
        <f t="shared" si="32"/>
        <v>-3.0816666666666652</v>
      </c>
      <c r="CI120">
        <f t="shared" si="32"/>
        <v>14.298333333333332</v>
      </c>
      <c r="CJ120">
        <f t="shared" si="32"/>
        <v>46.094999999999999</v>
      </c>
      <c r="CK120">
        <f t="shared" si="32"/>
        <v>-0.37833333333333385</v>
      </c>
      <c r="CL120">
        <f t="shared" si="32"/>
        <v>-0.42666666666666586</v>
      </c>
      <c r="CM120">
        <f t="shared" si="32"/>
        <v>-17.020689655172415</v>
      </c>
      <c r="CN120">
        <f t="shared" si="32"/>
        <v>-3.4416666666666673</v>
      </c>
      <c r="CO120">
        <f t="shared" si="32"/>
        <v>0.74166666666666536</v>
      </c>
      <c r="CP120">
        <f t="shared" si="32"/>
        <v>1.9633333333333312</v>
      </c>
      <c r="CQ120">
        <f t="shared" si="32"/>
        <v>-0.48166666666666824</v>
      </c>
      <c r="CR120">
        <f t="shared" si="32"/>
        <v>-5.2550000000000043</v>
      </c>
      <c r="CS120">
        <f t="shared" si="32"/>
        <v>0.52666666666666373</v>
      </c>
    </row>
    <row r="121" spans="1:97" x14ac:dyDescent="0.25">
      <c r="A121">
        <v>2</v>
      </c>
      <c r="B121">
        <f t="shared" si="18"/>
        <v>-5.2450000000000028</v>
      </c>
      <c r="C121">
        <f t="shared" si="33"/>
        <v>-0.57833333333333492</v>
      </c>
      <c r="D121">
        <f t="shared" si="33"/>
        <v>-4.7983333333333329</v>
      </c>
      <c r="E121">
        <f t="shared" si="33"/>
        <v>-0.10666666666666735</v>
      </c>
      <c r="F121">
        <f t="shared" si="33"/>
        <v>35.518333333333331</v>
      </c>
      <c r="G121">
        <f t="shared" si="33"/>
        <v>-2.9416666666666664</v>
      </c>
      <c r="H121">
        <f t="shared" si="33"/>
        <v>16.181666666666668</v>
      </c>
      <c r="I121">
        <f t="shared" si="33"/>
        <v>-10.782758620689652</v>
      </c>
      <c r="J121">
        <f t="shared" si="33"/>
        <v>1.708333333333333</v>
      </c>
      <c r="K121">
        <f t="shared" si="33"/>
        <v>-4.6250000000000036</v>
      </c>
      <c r="L121">
        <f t="shared" si="33"/>
        <v>3.0066666666666695</v>
      </c>
      <c r="M121">
        <f t="shared" si="33"/>
        <v>20.167272727272735</v>
      </c>
      <c r="N121">
        <f t="shared" si="33"/>
        <v>11.341666666666665</v>
      </c>
      <c r="O121">
        <f t="shared" si="33"/>
        <v>-11.988333333333333</v>
      </c>
      <c r="P121">
        <f t="shared" si="33"/>
        <v>-1.3499999999999996</v>
      </c>
      <c r="Q121">
        <f t="shared" si="33"/>
        <v>0.918333333333333</v>
      </c>
      <c r="R121">
        <f t="shared" si="33"/>
        <v>-1.0566666666666675</v>
      </c>
      <c r="S121">
        <f t="shared" si="33"/>
        <v>-2.2349999999999959</v>
      </c>
      <c r="T121">
        <f t="shared" si="33"/>
        <v>-2.538333333333334</v>
      </c>
      <c r="U121">
        <f t="shared" si="33"/>
        <v>1.4233333333333373</v>
      </c>
      <c r="V121">
        <f t="shared" si="33"/>
        <v>-10.545000000000002</v>
      </c>
      <c r="W121">
        <f t="shared" si="33"/>
        <v>-2.621666666666667</v>
      </c>
      <c r="X121">
        <f t="shared" si="33"/>
        <v>-13.498333333333335</v>
      </c>
      <c r="Y121">
        <f t="shared" si="33"/>
        <v>-5.7716666666666647</v>
      </c>
      <c r="Z121">
        <f t="shared" si="33"/>
        <v>1.1233333333333331</v>
      </c>
      <c r="AA121">
        <f t="shared" si="33"/>
        <v>4.24</v>
      </c>
      <c r="AB121">
        <f t="shared" si="33"/>
        <v>-4.556666666666664</v>
      </c>
      <c r="AC121">
        <f t="shared" si="33"/>
        <v>-4.8866666666666667</v>
      </c>
      <c r="AD121">
        <f t="shared" si="33"/>
        <v>-0.19166666666666465</v>
      </c>
      <c r="AE121">
        <f t="shared" si="33"/>
        <v>-3.3566666666666691</v>
      </c>
      <c r="AF121">
        <f t="shared" si="33"/>
        <v>-5.115000000000002</v>
      </c>
      <c r="AG121">
        <f t="shared" si="33"/>
        <v>-5.2529411764705856</v>
      </c>
      <c r="AH121">
        <f t="shared" si="33"/>
        <v>-5.3516666666666657</v>
      </c>
      <c r="AI121">
        <f t="shared" si="33"/>
        <v>-6.1933333333333325</v>
      </c>
      <c r="AJ121">
        <f t="shared" si="33"/>
        <v>12.746666666666666</v>
      </c>
      <c r="AK121">
        <f t="shared" si="33"/>
        <v>-8.5233333333333281</v>
      </c>
      <c r="AL121">
        <f t="shared" si="33"/>
        <v>0.91999999999999993</v>
      </c>
      <c r="AM121">
        <f t="shared" si="33"/>
        <v>-3.3633333333333351</v>
      </c>
      <c r="AN121">
        <f t="shared" si="33"/>
        <v>-2.0033333333333312</v>
      </c>
      <c r="AO121">
        <f t="shared" si="33"/>
        <v>-6.4683333333333373</v>
      </c>
      <c r="AP121">
        <f t="shared" si="33"/>
        <v>31.10166666666667</v>
      </c>
      <c r="AQ121">
        <f t="shared" si="33"/>
        <v>1.8816666666666659</v>
      </c>
      <c r="AR121">
        <f t="shared" si="33"/>
        <v>-2.7600000000000016</v>
      </c>
      <c r="AS121">
        <f t="shared" si="33"/>
        <v>-3.5650000000000013</v>
      </c>
      <c r="AT121">
        <f t="shared" si="33"/>
        <v>3.2965517241379381</v>
      </c>
      <c r="AU121">
        <f t="shared" si="33"/>
        <v>-2.8083333333333336</v>
      </c>
      <c r="AV121">
        <f t="shared" si="33"/>
        <v>-4.4350000000000005</v>
      </c>
      <c r="AW121">
        <f t="shared" si="33"/>
        <v>-1.4066666666666663</v>
      </c>
      <c r="AX121">
        <f t="shared" si="33"/>
        <v>-6.026666666666662</v>
      </c>
      <c r="AY121">
        <f t="shared" si="33"/>
        <v>23.515000000000001</v>
      </c>
      <c r="AZ121">
        <f t="shared" si="33"/>
        <v>9.9416666666666664</v>
      </c>
      <c r="BA121">
        <f t="shared" si="33"/>
        <v>-1.3366666666666625</v>
      </c>
      <c r="BB121">
        <f t="shared" si="33"/>
        <v>-0.90500000000000114</v>
      </c>
      <c r="BC121">
        <f t="shared" si="33"/>
        <v>0.38666666666666849</v>
      </c>
      <c r="BD121">
        <f t="shared" si="33"/>
        <v>0.66833333333332945</v>
      </c>
      <c r="BE121">
        <f t="shared" si="33"/>
        <v>-2.6633333333333322</v>
      </c>
      <c r="BF121">
        <f t="shared" si="33"/>
        <v>10.804999999999998</v>
      </c>
      <c r="BG121">
        <f t="shared" si="33"/>
        <v>-1.9699999999999971</v>
      </c>
      <c r="BH121">
        <f t="shared" si="33"/>
        <v>0.29666666666666774</v>
      </c>
      <c r="BI121">
        <f t="shared" si="33"/>
        <v>-6.9949999999999974</v>
      </c>
      <c r="BJ121">
        <f t="shared" si="33"/>
        <v>0.85666666666666558</v>
      </c>
      <c r="BK121">
        <f t="shared" si="33"/>
        <v>-2.3166666666666682</v>
      </c>
      <c r="BL121">
        <f t="shared" si="33"/>
        <v>37.084999999999994</v>
      </c>
      <c r="BM121">
        <f t="shared" si="33"/>
        <v>-3.9220338983050809</v>
      </c>
      <c r="BN121">
        <f t="shared" si="33"/>
        <v>-1.7383333333333333</v>
      </c>
      <c r="BO121">
        <f t="shared" si="32"/>
        <v>-7.7449999999999992</v>
      </c>
      <c r="BP121">
        <f t="shared" si="32"/>
        <v>2.8316666666666634</v>
      </c>
      <c r="BQ121">
        <f t="shared" si="32"/>
        <v>8.06666666666667</v>
      </c>
      <c r="BR121">
        <f t="shared" si="32"/>
        <v>-4.7016666666666698</v>
      </c>
      <c r="BS121">
        <f t="shared" si="32"/>
        <v>2.2366666666666664</v>
      </c>
      <c r="BT121">
        <f t="shared" si="32"/>
        <v>8.4833333333333307</v>
      </c>
      <c r="BU121">
        <f t="shared" si="32"/>
        <v>-9.4633333333333312</v>
      </c>
      <c r="BV121">
        <f t="shared" si="32"/>
        <v>-7.4049999999999976</v>
      </c>
      <c r="BW121">
        <f t="shared" si="32"/>
        <v>14.285000000000002</v>
      </c>
      <c r="BX121">
        <f t="shared" si="32"/>
        <v>-15.30666666666667</v>
      </c>
      <c r="BY121">
        <f t="shared" si="32"/>
        <v>-7.2900000000000018</v>
      </c>
      <c r="BZ121">
        <f t="shared" si="32"/>
        <v>-1.4616666666666669</v>
      </c>
      <c r="CA121">
        <f t="shared" si="32"/>
        <v>-1.0599999999999987</v>
      </c>
      <c r="CB121">
        <f t="shared" si="32"/>
        <v>-12.086666666666659</v>
      </c>
      <c r="CC121">
        <f t="shared" si="32"/>
        <v>1.6399999999999988</v>
      </c>
      <c r="CD121">
        <f t="shared" si="32"/>
        <v>-2.6050000000000013</v>
      </c>
      <c r="CE121">
        <f t="shared" si="32"/>
        <v>-0.2083333333333357</v>
      </c>
      <c r="CF121">
        <f t="shared" si="32"/>
        <v>-7.7616666666666632</v>
      </c>
      <c r="CG121">
        <f t="shared" si="32"/>
        <v>-5.6983333333333306</v>
      </c>
      <c r="CH121">
        <f t="shared" si="32"/>
        <v>-2.7816666666666654</v>
      </c>
      <c r="CI121">
        <f t="shared" si="32"/>
        <v>-1.9016666666666673</v>
      </c>
      <c r="CJ121">
        <f t="shared" si="32"/>
        <v>-5.4049999999999994</v>
      </c>
      <c r="CK121">
        <f t="shared" si="32"/>
        <v>-1.5783333333333349</v>
      </c>
      <c r="CL121">
        <f t="shared" si="32"/>
        <v>-1.4266666666666659</v>
      </c>
      <c r="CM121">
        <f t="shared" si="32"/>
        <v>-16.220689655172414</v>
      </c>
      <c r="CN121">
        <f t="shared" si="32"/>
        <v>2.0583333333333327</v>
      </c>
      <c r="CO121">
        <f t="shared" si="32"/>
        <v>2.341666666666665</v>
      </c>
      <c r="CP121">
        <f t="shared" si="32"/>
        <v>1.3633333333333315</v>
      </c>
      <c r="CQ121">
        <f t="shared" si="32"/>
        <v>1.4183333333333312</v>
      </c>
      <c r="CR121">
        <f t="shared" si="32"/>
        <v>-3.2550000000000043</v>
      </c>
      <c r="CS121">
        <f t="shared" si="32"/>
        <v>-4.273333333333337</v>
      </c>
    </row>
    <row r="122" spans="1:97" x14ac:dyDescent="0.25">
      <c r="A122">
        <v>3</v>
      </c>
      <c r="B122">
        <f t="shared" si="18"/>
        <v>-9.2450000000000028</v>
      </c>
      <c r="C122">
        <f t="shared" si="33"/>
        <v>-3.5783333333333349</v>
      </c>
      <c r="D122">
        <f t="shared" si="33"/>
        <v>-0.2983333333333329</v>
      </c>
      <c r="E122">
        <f t="shared" si="33"/>
        <v>-6.6066666666666674</v>
      </c>
      <c r="F122">
        <f t="shared" si="33"/>
        <v>-8.4816666666666656</v>
      </c>
      <c r="G122">
        <f t="shared" si="33"/>
        <v>58.058333333333337</v>
      </c>
      <c r="H122">
        <f t="shared" si="33"/>
        <v>-10.118333333333332</v>
      </c>
      <c r="I122">
        <f t="shared" si="33"/>
        <v>-8.5827586206896527</v>
      </c>
      <c r="J122">
        <f t="shared" si="33"/>
        <v>-3.4916666666666663</v>
      </c>
      <c r="K122">
        <f t="shared" si="33"/>
        <v>-5.0250000000000039</v>
      </c>
      <c r="L122">
        <f t="shared" si="33"/>
        <v>-5.7933333333333303</v>
      </c>
      <c r="M122">
        <f t="shared" si="33"/>
        <v>-4.9327272727272664</v>
      </c>
      <c r="N122">
        <f t="shared" si="33"/>
        <v>-0.15833333333333499</v>
      </c>
      <c r="O122">
        <f t="shared" si="33"/>
        <v>-12.688333333333333</v>
      </c>
      <c r="P122">
        <f t="shared" si="33"/>
        <v>-2.8499999999999996</v>
      </c>
      <c r="Q122">
        <f t="shared" si="33"/>
        <v>16.218333333333334</v>
      </c>
      <c r="R122">
        <f t="shared" si="33"/>
        <v>-4.5566666666666675</v>
      </c>
      <c r="S122">
        <f t="shared" si="33"/>
        <v>-3.7349999999999959</v>
      </c>
      <c r="T122">
        <f t="shared" si="33"/>
        <v>-9.038333333333334</v>
      </c>
      <c r="U122">
        <f t="shared" si="33"/>
        <v>-7.5766666666666627</v>
      </c>
      <c r="V122">
        <f t="shared" si="33"/>
        <v>1.4549999999999983</v>
      </c>
      <c r="W122">
        <f t="shared" si="33"/>
        <v>8.4783333333333317</v>
      </c>
      <c r="X122">
        <f t="shared" si="33"/>
        <v>12.501666666666665</v>
      </c>
      <c r="Y122">
        <f t="shared" si="33"/>
        <v>-6.0716666666666645</v>
      </c>
      <c r="Z122">
        <f t="shared" si="33"/>
        <v>7.9233333333333338</v>
      </c>
      <c r="AA122">
        <f t="shared" si="33"/>
        <v>-7.5600000000000005</v>
      </c>
      <c r="AB122">
        <f t="shared" si="33"/>
        <v>20.143333333333334</v>
      </c>
      <c r="AC122">
        <f t="shared" si="33"/>
        <v>13.713333333333335</v>
      </c>
      <c r="AD122">
        <f t="shared" si="33"/>
        <v>4.408333333333335</v>
      </c>
      <c r="AE122">
        <f t="shared" si="33"/>
        <v>-6.5566666666666693</v>
      </c>
      <c r="AF122">
        <f t="shared" si="33"/>
        <v>8.49999999999973E-2</v>
      </c>
      <c r="AG122">
        <f t="shared" si="33"/>
        <v>-23.752941176470586</v>
      </c>
      <c r="AH122">
        <f t="shared" si="33"/>
        <v>-4.8516666666666657</v>
      </c>
      <c r="AI122">
        <f t="shared" si="33"/>
        <v>-1.0933333333333319</v>
      </c>
      <c r="AJ122">
        <f t="shared" si="33"/>
        <v>8.9466666666666654</v>
      </c>
      <c r="AK122">
        <f t="shared" si="33"/>
        <v>0.57666666666667155</v>
      </c>
      <c r="AL122">
        <f t="shared" si="33"/>
        <v>3.0199999999999996</v>
      </c>
      <c r="AM122">
        <f t="shared" si="33"/>
        <v>-2.8633333333333351</v>
      </c>
      <c r="AN122">
        <f t="shared" si="33"/>
        <v>7.0966666666666693</v>
      </c>
      <c r="AO122">
        <f t="shared" si="33"/>
        <v>-2.9683333333333373</v>
      </c>
      <c r="AP122">
        <f t="shared" si="33"/>
        <v>-6.8983333333333299</v>
      </c>
      <c r="AQ122">
        <f t="shared" si="33"/>
        <v>-7.3183333333333342</v>
      </c>
      <c r="AR122">
        <f t="shared" si="33"/>
        <v>-7.9600000000000017</v>
      </c>
      <c r="AS122">
        <f t="shared" si="33"/>
        <v>-2.0650000000000013</v>
      </c>
      <c r="AT122">
        <f t="shared" si="33"/>
        <v>32.796551724137942</v>
      </c>
      <c r="AU122">
        <f t="shared" si="33"/>
        <v>-2.8083333333333336</v>
      </c>
      <c r="AV122">
        <f t="shared" si="33"/>
        <v>-6.0350000000000001</v>
      </c>
      <c r="AW122">
        <f t="shared" si="33"/>
        <v>-15.706666666666667</v>
      </c>
      <c r="AX122">
        <f t="shared" si="33"/>
        <v>22.973333333333336</v>
      </c>
      <c r="AY122">
        <f t="shared" si="33"/>
        <v>-18.884999999999998</v>
      </c>
      <c r="AZ122">
        <f t="shared" si="33"/>
        <v>-1.4583333333333321</v>
      </c>
      <c r="BA122">
        <f t="shared" si="33"/>
        <v>-6.0366666666666617</v>
      </c>
      <c r="BB122">
        <f t="shared" si="33"/>
        <v>-3.805000000000001</v>
      </c>
      <c r="BC122">
        <f t="shared" si="33"/>
        <v>13.386666666666668</v>
      </c>
      <c r="BD122">
        <f t="shared" si="33"/>
        <v>101.66833333333332</v>
      </c>
      <c r="BE122">
        <f t="shared" si="33"/>
        <v>-4.5633333333333326</v>
      </c>
      <c r="BF122">
        <f t="shared" si="33"/>
        <v>7.8049999999999979</v>
      </c>
      <c r="BG122">
        <f t="shared" si="33"/>
        <v>6.1300000000000043</v>
      </c>
      <c r="BH122">
        <f t="shared" si="33"/>
        <v>1.8966666666666674</v>
      </c>
      <c r="BI122">
        <f t="shared" si="33"/>
        <v>-6.9949999999999974</v>
      </c>
      <c r="BJ122">
        <f t="shared" si="33"/>
        <v>7.3566666666666656</v>
      </c>
      <c r="BK122">
        <f t="shared" si="33"/>
        <v>1.2833333333333314</v>
      </c>
      <c r="BL122">
        <f t="shared" si="33"/>
        <v>3.0849999999999973</v>
      </c>
      <c r="BM122">
        <f t="shared" si="33"/>
        <v>6.0779661016949191</v>
      </c>
      <c r="BN122">
        <f t="shared" si="33"/>
        <v>-7.5383333333333322</v>
      </c>
      <c r="BO122">
        <f t="shared" si="32"/>
        <v>42.255000000000003</v>
      </c>
      <c r="BP122">
        <f t="shared" si="32"/>
        <v>-2.6683333333333366</v>
      </c>
      <c r="BQ122">
        <f t="shared" si="32"/>
        <v>6.56666666666667</v>
      </c>
      <c r="BR122">
        <f t="shared" si="32"/>
        <v>5.4983333333333295</v>
      </c>
      <c r="BS122">
        <f t="shared" si="32"/>
        <v>-5.663333333333334</v>
      </c>
      <c r="BT122">
        <f t="shared" si="32"/>
        <v>11.083333333333332</v>
      </c>
      <c r="BU122">
        <f t="shared" si="32"/>
        <v>-0.26333333333333186</v>
      </c>
      <c r="BV122">
        <f t="shared" si="32"/>
        <v>-1.504999999999999</v>
      </c>
      <c r="BW122">
        <f t="shared" si="32"/>
        <v>17.484999999999999</v>
      </c>
      <c r="BX122">
        <f t="shared" si="32"/>
        <v>1.7933333333333294</v>
      </c>
      <c r="BY122">
        <f t="shared" si="32"/>
        <v>6.4099999999999984</v>
      </c>
      <c r="BZ122">
        <f t="shared" si="32"/>
        <v>-4.9616666666666669</v>
      </c>
      <c r="CA122">
        <f t="shared" si="32"/>
        <v>-15.859999999999998</v>
      </c>
      <c r="CB122">
        <f t="shared" si="32"/>
        <v>128.91333333333333</v>
      </c>
      <c r="CC122">
        <f t="shared" si="32"/>
        <v>7.4399999999999995</v>
      </c>
      <c r="CD122">
        <f t="shared" si="32"/>
        <v>-2.1050000000000013</v>
      </c>
      <c r="CE122">
        <f t="shared" si="32"/>
        <v>-3.2083333333333357</v>
      </c>
      <c r="CF122">
        <f t="shared" si="32"/>
        <v>1.1383333333333372</v>
      </c>
      <c r="CG122">
        <f t="shared" si="32"/>
        <v>8.8016666666666694</v>
      </c>
      <c r="CH122">
        <f t="shared" si="32"/>
        <v>4.1183333333333341</v>
      </c>
      <c r="CI122">
        <f t="shared" si="32"/>
        <v>8.1983333333333324</v>
      </c>
      <c r="CJ122">
        <f t="shared" si="32"/>
        <v>-6.4049999999999994</v>
      </c>
      <c r="CK122">
        <f t="shared" si="32"/>
        <v>-0.67833333333333456</v>
      </c>
      <c r="CL122">
        <f t="shared" si="32"/>
        <v>-1.7266666666666657</v>
      </c>
      <c r="CM122">
        <f t="shared" si="32"/>
        <v>-24.020689655172415</v>
      </c>
      <c r="CN122">
        <f t="shared" si="32"/>
        <v>2.5583333333333327</v>
      </c>
      <c r="CO122">
        <f t="shared" si="32"/>
        <v>-3.7583333333333346</v>
      </c>
      <c r="CP122">
        <f t="shared" si="32"/>
        <v>-0.83666666666666867</v>
      </c>
      <c r="CQ122">
        <f t="shared" si="32"/>
        <v>3.9183333333333312</v>
      </c>
      <c r="CR122">
        <f t="shared" si="32"/>
        <v>-16.355000000000004</v>
      </c>
      <c r="CS122">
        <f t="shared" si="32"/>
        <v>1.4266666666666623</v>
      </c>
    </row>
    <row r="123" spans="1:97" x14ac:dyDescent="0.25">
      <c r="A123">
        <v>4</v>
      </c>
      <c r="B123">
        <f t="shared" si="18"/>
        <v>-8.2450000000000028</v>
      </c>
      <c r="C123">
        <f t="shared" si="33"/>
        <v>-7.0783333333333349</v>
      </c>
      <c r="D123">
        <f t="shared" si="33"/>
        <v>-3.2983333333333329</v>
      </c>
      <c r="E123">
        <f t="shared" si="33"/>
        <v>0.39333333333333265</v>
      </c>
      <c r="F123">
        <f t="shared" si="33"/>
        <v>-6.4816666666666656</v>
      </c>
      <c r="G123">
        <f t="shared" si="33"/>
        <v>-6.9416666666666664</v>
      </c>
      <c r="H123">
        <f t="shared" si="33"/>
        <v>2.4816666666666691</v>
      </c>
      <c r="I123">
        <f t="shared" si="33"/>
        <v>-16.582758620689653</v>
      </c>
      <c r="J123">
        <f t="shared" si="33"/>
        <v>2.3083333333333327</v>
      </c>
      <c r="K123">
        <f t="shared" si="33"/>
        <v>-8.6250000000000036</v>
      </c>
      <c r="L123">
        <f t="shared" si="33"/>
        <v>-2.6933333333333298</v>
      </c>
      <c r="M123">
        <f t="shared" si="33"/>
        <v>-7.7327272727272671</v>
      </c>
      <c r="N123">
        <f t="shared" si="33"/>
        <v>5.1416666666666657</v>
      </c>
      <c r="O123">
        <f t="shared" si="33"/>
        <v>4.8116666666666674</v>
      </c>
      <c r="P123">
        <f t="shared" si="33"/>
        <v>-6.35</v>
      </c>
      <c r="Q123">
        <f t="shared" si="33"/>
        <v>1.3183333333333334</v>
      </c>
      <c r="R123">
        <f t="shared" si="33"/>
        <v>-4.3566666666666674</v>
      </c>
      <c r="S123">
        <f t="shared" si="33"/>
        <v>-4.2349999999999959</v>
      </c>
      <c r="T123">
        <f t="shared" si="33"/>
        <v>6.461666666666666</v>
      </c>
      <c r="U123">
        <f t="shared" si="33"/>
        <v>2.1233333333333366</v>
      </c>
      <c r="V123">
        <f t="shared" si="33"/>
        <v>-4.5000000000001705E-2</v>
      </c>
      <c r="W123">
        <f t="shared" si="33"/>
        <v>10.578333333333333</v>
      </c>
      <c r="X123">
        <f t="shared" si="33"/>
        <v>-13.098333333333334</v>
      </c>
      <c r="Y123">
        <f t="shared" si="33"/>
        <v>2.7283333333333353</v>
      </c>
      <c r="Z123">
        <f t="shared" si="33"/>
        <v>-3.3766666666666669</v>
      </c>
      <c r="AA123">
        <f t="shared" si="33"/>
        <v>7.4399999999999995</v>
      </c>
      <c r="AB123">
        <f t="shared" si="33"/>
        <v>-3.7566666666666642</v>
      </c>
      <c r="AC123">
        <f t="shared" si="33"/>
        <v>25.613333333333333</v>
      </c>
      <c r="AD123">
        <f t="shared" si="33"/>
        <v>5.408333333333335</v>
      </c>
      <c r="AE123">
        <f t="shared" si="33"/>
        <v>5.2433333333333305</v>
      </c>
      <c r="AF123">
        <f t="shared" si="33"/>
        <v>7.4849999999999977</v>
      </c>
      <c r="AG123">
        <f t="shared" si="33"/>
        <v>-12.852941176470587</v>
      </c>
      <c r="AH123">
        <f t="shared" si="33"/>
        <v>-6.8516666666666657</v>
      </c>
      <c r="AI123">
        <f t="shared" si="33"/>
        <v>-4.2933333333333321</v>
      </c>
      <c r="AJ123">
        <f t="shared" si="33"/>
        <v>5.0466666666666669</v>
      </c>
      <c r="AK123">
        <f t="shared" si="33"/>
        <v>-3.9233333333333285</v>
      </c>
      <c r="AL123">
        <f t="shared" si="33"/>
        <v>0.12000000000000099</v>
      </c>
      <c r="AM123">
        <f t="shared" si="33"/>
        <v>33.636666666666663</v>
      </c>
      <c r="AN123">
        <f t="shared" si="33"/>
        <v>-1.7033333333333314</v>
      </c>
      <c r="AO123">
        <f t="shared" si="33"/>
        <v>6.9316666666666613</v>
      </c>
      <c r="AP123">
        <f t="shared" si="33"/>
        <v>8.4016666666666708</v>
      </c>
      <c r="AQ123">
        <f t="shared" si="33"/>
        <v>-2.8183333333333342</v>
      </c>
      <c r="AR123">
        <f t="shared" si="33"/>
        <v>1.7399999999999984</v>
      </c>
      <c r="AS123">
        <f t="shared" si="33"/>
        <v>9.4349999999999987</v>
      </c>
      <c r="AT123">
        <f t="shared" si="33"/>
        <v>-0.70344827586206193</v>
      </c>
      <c r="AU123">
        <f t="shared" si="33"/>
        <v>-2.1083333333333343</v>
      </c>
      <c r="AV123">
        <f t="shared" si="33"/>
        <v>-3.5350000000000001</v>
      </c>
      <c r="AW123">
        <f t="shared" si="33"/>
        <v>41.893333333333331</v>
      </c>
      <c r="AX123">
        <f t="shared" si="33"/>
        <v>38.673333333333339</v>
      </c>
      <c r="AY123">
        <f t="shared" si="33"/>
        <v>8.7150000000000034</v>
      </c>
      <c r="AZ123">
        <f t="shared" si="33"/>
        <v>-0.3583333333333325</v>
      </c>
      <c r="BA123">
        <f t="shared" si="33"/>
        <v>-3.8366666666666625</v>
      </c>
      <c r="BB123">
        <f t="shared" si="33"/>
        <v>5.5949999999999989</v>
      </c>
      <c r="BC123">
        <f t="shared" si="33"/>
        <v>5.2866666666666671</v>
      </c>
      <c r="BD123">
        <f t="shared" si="33"/>
        <v>-12.331666666666671</v>
      </c>
      <c r="BE123">
        <f t="shared" si="33"/>
        <v>3.7366666666666681</v>
      </c>
      <c r="BF123">
        <f t="shared" si="33"/>
        <v>11.804999999999998</v>
      </c>
      <c r="BG123">
        <f t="shared" si="33"/>
        <v>4.3300000000000036</v>
      </c>
      <c r="BH123">
        <f t="shared" si="33"/>
        <v>-3.3033333333333323</v>
      </c>
      <c r="BI123">
        <f t="shared" si="33"/>
        <v>-15.094999999999997</v>
      </c>
      <c r="BJ123">
        <f t="shared" si="33"/>
        <v>-1.0433333333333348</v>
      </c>
      <c r="BK123">
        <f t="shared" si="33"/>
        <v>-5.4166666666666679</v>
      </c>
      <c r="BL123">
        <f t="shared" si="33"/>
        <v>105.08499999999999</v>
      </c>
      <c r="BM123">
        <f t="shared" si="33"/>
        <v>-1.3220338983050812</v>
      </c>
      <c r="BN123">
        <f t="shared" ref="BN123:CS126" si="34">BN49-BN$8</f>
        <v>3.0616666666666674</v>
      </c>
      <c r="BO123">
        <f t="shared" si="34"/>
        <v>14.255000000000001</v>
      </c>
      <c r="BP123">
        <f t="shared" si="34"/>
        <v>7.6316666666666606</v>
      </c>
      <c r="BQ123">
        <f t="shared" si="34"/>
        <v>8.9666666666666686</v>
      </c>
      <c r="BR123">
        <f t="shared" si="34"/>
        <v>-5.2016666666666698</v>
      </c>
      <c r="BS123">
        <f t="shared" si="34"/>
        <v>10.836666666666666</v>
      </c>
      <c r="BT123">
        <f t="shared" si="34"/>
        <v>7.1833333333333318</v>
      </c>
      <c r="BU123">
        <f t="shared" si="34"/>
        <v>-6.1633333333333304</v>
      </c>
      <c r="BV123">
        <f t="shared" si="34"/>
        <v>-9.3049999999999979</v>
      </c>
      <c r="BW123">
        <f t="shared" si="34"/>
        <v>21.985000000000007</v>
      </c>
      <c r="BX123">
        <f t="shared" si="34"/>
        <v>-4.9066666666666698</v>
      </c>
      <c r="BY123">
        <f t="shared" si="34"/>
        <v>5.01</v>
      </c>
      <c r="BZ123">
        <f t="shared" si="34"/>
        <v>4.5383333333333331</v>
      </c>
      <c r="CA123">
        <f t="shared" si="34"/>
        <v>4.740000000000002</v>
      </c>
      <c r="CB123">
        <f t="shared" si="34"/>
        <v>-19.286666666666658</v>
      </c>
      <c r="CC123">
        <f t="shared" si="34"/>
        <v>-9.2600000000000016</v>
      </c>
      <c r="CD123">
        <f t="shared" si="34"/>
        <v>-2.6050000000000013</v>
      </c>
      <c r="CE123">
        <f t="shared" si="34"/>
        <v>-0.60833333333333517</v>
      </c>
      <c r="CF123">
        <f t="shared" si="34"/>
        <v>1.9383333333333361</v>
      </c>
      <c r="CG123">
        <f t="shared" si="34"/>
        <v>-4.8983333333333308</v>
      </c>
      <c r="CH123">
        <f t="shared" si="34"/>
        <v>-2.0816666666666652</v>
      </c>
      <c r="CI123">
        <f t="shared" si="34"/>
        <v>-1.6016666666666675</v>
      </c>
      <c r="CJ123">
        <f t="shared" si="34"/>
        <v>41.594999999999999</v>
      </c>
      <c r="CK123">
        <f t="shared" si="34"/>
        <v>10.121666666666666</v>
      </c>
      <c r="CL123">
        <f t="shared" si="34"/>
        <v>-2.626666666666666</v>
      </c>
      <c r="CM123">
        <f t="shared" si="34"/>
        <v>0.97931034482758506</v>
      </c>
      <c r="CN123">
        <f t="shared" si="34"/>
        <v>5.958333333333333</v>
      </c>
      <c r="CO123">
        <f t="shared" si="34"/>
        <v>1.341666666666665</v>
      </c>
      <c r="CP123">
        <f t="shared" si="34"/>
        <v>3.963333333333332</v>
      </c>
      <c r="CQ123">
        <f t="shared" si="34"/>
        <v>-6.4816666666666682</v>
      </c>
      <c r="CR123">
        <f t="shared" si="34"/>
        <v>15.044999999999998</v>
      </c>
      <c r="CS123">
        <f t="shared" si="34"/>
        <v>8.726666666666663</v>
      </c>
    </row>
    <row r="124" spans="1:97" x14ac:dyDescent="0.25">
      <c r="A124">
        <v>5</v>
      </c>
      <c r="B124">
        <f t="shared" si="18"/>
        <v>0.25499999999999723</v>
      </c>
      <c r="C124">
        <f t="shared" ref="C124:BN127" si="35">C50-C$8</f>
        <v>-4.0783333333333349</v>
      </c>
      <c r="D124">
        <f t="shared" si="35"/>
        <v>4.2016666666666671</v>
      </c>
      <c r="E124">
        <f t="shared" si="35"/>
        <v>-5.1066666666666674</v>
      </c>
      <c r="F124">
        <f t="shared" si="35"/>
        <v>7.0183333333333344</v>
      </c>
      <c r="G124">
        <f t="shared" si="35"/>
        <v>-21.941666666666666</v>
      </c>
      <c r="H124">
        <f t="shared" si="35"/>
        <v>6.8816666666666677</v>
      </c>
      <c r="I124">
        <f t="shared" si="35"/>
        <v>-16.482758620689651</v>
      </c>
      <c r="J124">
        <f t="shared" si="35"/>
        <v>4.8083333333333327</v>
      </c>
      <c r="K124">
        <f t="shared" si="35"/>
        <v>14.774999999999995</v>
      </c>
      <c r="L124">
        <f t="shared" si="35"/>
        <v>-2.9933333333333305</v>
      </c>
      <c r="M124">
        <f t="shared" si="35"/>
        <v>-2.9327272727272664</v>
      </c>
      <c r="N124">
        <f t="shared" si="35"/>
        <v>1.341666666666665</v>
      </c>
      <c r="O124">
        <f t="shared" si="35"/>
        <v>-7.9883333333333324</v>
      </c>
      <c r="P124">
        <f t="shared" si="35"/>
        <v>-0.75</v>
      </c>
      <c r="Q124">
        <f t="shared" si="35"/>
        <v>-3.9816666666666674</v>
      </c>
      <c r="R124">
        <f t="shared" si="35"/>
        <v>3.4433333333333325</v>
      </c>
      <c r="S124">
        <f t="shared" si="35"/>
        <v>-2.2349999999999959</v>
      </c>
      <c r="T124">
        <f t="shared" si="35"/>
        <v>-2.538333333333334</v>
      </c>
      <c r="U124">
        <f t="shared" si="35"/>
        <v>-4.5766666666666627</v>
      </c>
      <c r="V124">
        <f t="shared" si="35"/>
        <v>0.95499999999999829</v>
      </c>
      <c r="W124">
        <f t="shared" si="35"/>
        <v>-4.121666666666667</v>
      </c>
      <c r="X124">
        <f t="shared" si="35"/>
        <v>-10.498333333333335</v>
      </c>
      <c r="Y124">
        <f t="shared" si="35"/>
        <v>-3.2716666666666647</v>
      </c>
      <c r="Z124">
        <f t="shared" si="35"/>
        <v>-1.5766666666666671</v>
      </c>
      <c r="AA124">
        <f t="shared" si="35"/>
        <v>8.6399999999999988</v>
      </c>
      <c r="AB124">
        <f t="shared" si="35"/>
        <v>-0.55666666666666487</v>
      </c>
      <c r="AC124">
        <f t="shared" si="35"/>
        <v>-1.8866666666666667</v>
      </c>
      <c r="AD124">
        <f t="shared" si="35"/>
        <v>18.108333333333334</v>
      </c>
      <c r="AE124">
        <f t="shared" si="35"/>
        <v>-2.7566666666666695</v>
      </c>
      <c r="AF124">
        <f t="shared" si="35"/>
        <v>3.9849999999999977</v>
      </c>
      <c r="AG124">
        <f t="shared" si="35"/>
        <v>22.147058823529413</v>
      </c>
      <c r="AH124">
        <f t="shared" si="35"/>
        <v>-1.8516666666666657</v>
      </c>
      <c r="AI124">
        <f t="shared" si="35"/>
        <v>4.7066666666666679</v>
      </c>
      <c r="AJ124">
        <f t="shared" si="35"/>
        <v>6.7466666666666661</v>
      </c>
      <c r="AK124">
        <f t="shared" si="35"/>
        <v>-4.1233333333333286</v>
      </c>
      <c r="AL124">
        <f t="shared" si="35"/>
        <v>-2.6799999999999997</v>
      </c>
      <c r="AM124">
        <f t="shared" si="35"/>
        <v>-6.8633333333333351</v>
      </c>
      <c r="AN124">
        <f t="shared" si="35"/>
        <v>4.696666666666669</v>
      </c>
      <c r="AO124">
        <f t="shared" si="35"/>
        <v>-8.1683333333333366</v>
      </c>
      <c r="AP124">
        <f t="shared" si="35"/>
        <v>-8.6983333333333306</v>
      </c>
      <c r="AQ124">
        <f t="shared" si="35"/>
        <v>5.2816666666666663</v>
      </c>
      <c r="AR124">
        <f t="shared" si="35"/>
        <v>-4.1600000000000019</v>
      </c>
      <c r="AS124">
        <f t="shared" si="35"/>
        <v>-2.8650000000000011</v>
      </c>
      <c r="AT124">
        <f t="shared" si="35"/>
        <v>-11.703448275862062</v>
      </c>
      <c r="AU124">
        <f t="shared" si="35"/>
        <v>4.1916666666666664</v>
      </c>
      <c r="AV124">
        <f t="shared" si="35"/>
        <v>0.86500000000000021</v>
      </c>
      <c r="AW124">
        <f t="shared" si="35"/>
        <v>-6.706666666666667</v>
      </c>
      <c r="AX124">
        <f t="shared" si="35"/>
        <v>-1.526666666666662</v>
      </c>
      <c r="AY124">
        <f t="shared" si="35"/>
        <v>9.0150000000000006</v>
      </c>
      <c r="AZ124">
        <f t="shared" si="35"/>
        <v>-5.9583333333333321</v>
      </c>
      <c r="BA124">
        <f t="shared" si="35"/>
        <v>-9.9366666666666621</v>
      </c>
      <c r="BB124">
        <f t="shared" si="35"/>
        <v>-1.4050000000000011</v>
      </c>
      <c r="BC124">
        <f t="shared" si="35"/>
        <v>3.3866666666666685</v>
      </c>
      <c r="BD124">
        <f t="shared" si="35"/>
        <v>-29.831666666666671</v>
      </c>
      <c r="BE124">
        <f t="shared" si="35"/>
        <v>-1.2633333333333328</v>
      </c>
      <c r="BF124">
        <f t="shared" si="35"/>
        <v>-7.6950000000000021</v>
      </c>
      <c r="BG124">
        <f t="shared" si="35"/>
        <v>18.830000000000005</v>
      </c>
      <c r="BH124">
        <f t="shared" si="35"/>
        <v>2.4966666666666679</v>
      </c>
      <c r="BI124">
        <f t="shared" si="35"/>
        <v>18.005000000000003</v>
      </c>
      <c r="BJ124">
        <f t="shared" si="35"/>
        <v>-4.6433333333333344</v>
      </c>
      <c r="BK124">
        <f t="shared" si="35"/>
        <v>-6.116666666666668</v>
      </c>
      <c r="BL124">
        <f t="shared" si="35"/>
        <v>-15.915000000000003</v>
      </c>
      <c r="BM124">
        <f t="shared" si="35"/>
        <v>2.2779661016949184</v>
      </c>
      <c r="BN124">
        <f t="shared" si="35"/>
        <v>-2.8383333333333329</v>
      </c>
      <c r="BO124">
        <f t="shared" si="34"/>
        <v>-10.244999999999999</v>
      </c>
      <c r="BP124">
        <f t="shared" si="34"/>
        <v>-5.4683333333333373</v>
      </c>
      <c r="BQ124">
        <f t="shared" si="34"/>
        <v>12.06666666666667</v>
      </c>
      <c r="BR124">
        <f t="shared" si="34"/>
        <v>22.598333333333329</v>
      </c>
      <c r="BS124">
        <f t="shared" si="34"/>
        <v>1.4366666666666656</v>
      </c>
      <c r="BT124">
        <f t="shared" si="34"/>
        <v>-5.9166666666666687</v>
      </c>
      <c r="BU124">
        <f t="shared" si="34"/>
        <v>9.7366666666666681</v>
      </c>
      <c r="BV124">
        <f t="shared" si="34"/>
        <v>-2.9049999999999976</v>
      </c>
      <c r="BW124">
        <f t="shared" si="34"/>
        <v>-0.71499999999999808</v>
      </c>
      <c r="BX124">
        <f t="shared" si="34"/>
        <v>19.793333333333329</v>
      </c>
      <c r="BY124">
        <f t="shared" si="34"/>
        <v>7.9099999999999984</v>
      </c>
      <c r="BZ124">
        <f t="shared" si="34"/>
        <v>-3.4616666666666669</v>
      </c>
      <c r="CA124">
        <f t="shared" si="34"/>
        <v>7.1400000000000006</v>
      </c>
      <c r="CB124">
        <f t="shared" si="34"/>
        <v>-12.186666666666659</v>
      </c>
      <c r="CC124">
        <f t="shared" si="34"/>
        <v>6.1399999999999988</v>
      </c>
      <c r="CD124">
        <f t="shared" si="34"/>
        <v>-3.3050000000000015</v>
      </c>
      <c r="CE124">
        <f t="shared" si="34"/>
        <v>-5.0083333333333355</v>
      </c>
      <c r="CF124">
        <f t="shared" si="34"/>
        <v>-1.7616666666666632</v>
      </c>
      <c r="CG124">
        <f t="shared" si="34"/>
        <v>0.80166666666666941</v>
      </c>
      <c r="CH124">
        <f t="shared" si="34"/>
        <v>-0.38166666666666504</v>
      </c>
      <c r="CI124">
        <f t="shared" si="34"/>
        <v>3.298333333333332</v>
      </c>
      <c r="CJ124">
        <f t="shared" si="34"/>
        <v>-10.404999999999999</v>
      </c>
      <c r="CK124">
        <f t="shared" si="34"/>
        <v>1.8216666666666654</v>
      </c>
      <c r="CL124">
        <f t="shared" si="34"/>
        <v>0.57333333333333414</v>
      </c>
      <c r="CM124">
        <f t="shared" si="34"/>
        <v>28.979310344827585</v>
      </c>
      <c r="CN124">
        <f t="shared" si="34"/>
        <v>22.858333333333334</v>
      </c>
      <c r="CO124">
        <f t="shared" si="34"/>
        <v>-3.0583333333333345</v>
      </c>
      <c r="CP124">
        <f t="shared" si="34"/>
        <v>-3.6666666666668846E-2</v>
      </c>
      <c r="CQ124">
        <f t="shared" si="34"/>
        <v>-0.28166666666666806</v>
      </c>
      <c r="CR124">
        <f t="shared" si="34"/>
        <v>12.744999999999994</v>
      </c>
      <c r="CS124">
        <f t="shared" si="34"/>
        <v>-4.273333333333337</v>
      </c>
    </row>
    <row r="125" spans="1:97" x14ac:dyDescent="0.25">
      <c r="A125">
        <v>6</v>
      </c>
      <c r="B125">
        <f t="shared" si="18"/>
        <v>-2.2450000000000028</v>
      </c>
      <c r="C125">
        <f t="shared" si="35"/>
        <v>1.2216666666666658</v>
      </c>
      <c r="D125">
        <f t="shared" si="35"/>
        <v>-2.2983333333333329</v>
      </c>
      <c r="E125">
        <f t="shared" si="35"/>
        <v>9.3933333333333326</v>
      </c>
      <c r="F125">
        <f t="shared" si="35"/>
        <v>-15.481666666666666</v>
      </c>
      <c r="G125">
        <f t="shared" si="35"/>
        <v>-20.441666666666666</v>
      </c>
      <c r="H125">
        <f t="shared" si="35"/>
        <v>35.681666666666672</v>
      </c>
      <c r="I125">
        <f t="shared" si="35"/>
        <v>-22.682758620689654</v>
      </c>
      <c r="J125">
        <f t="shared" si="35"/>
        <v>1.6083333333333334</v>
      </c>
      <c r="K125">
        <f t="shared" si="35"/>
        <v>-10.625000000000004</v>
      </c>
      <c r="L125">
        <f t="shared" si="35"/>
        <v>2.4066666666666698</v>
      </c>
      <c r="M125">
        <f t="shared" si="35"/>
        <v>2.0672727272727336</v>
      </c>
      <c r="N125">
        <f t="shared" si="35"/>
        <v>-1.3583333333333343</v>
      </c>
      <c r="O125">
        <f t="shared" si="35"/>
        <v>-7.1883333333333326</v>
      </c>
      <c r="P125">
        <f t="shared" si="35"/>
        <v>53.75</v>
      </c>
      <c r="Q125">
        <f t="shared" si="35"/>
        <v>-3.2816666666666672</v>
      </c>
      <c r="R125">
        <f t="shared" si="35"/>
        <v>-4.8566666666666674</v>
      </c>
      <c r="S125">
        <f t="shared" si="35"/>
        <v>-10.234999999999996</v>
      </c>
      <c r="T125">
        <f t="shared" si="35"/>
        <v>-4.538333333333334</v>
      </c>
      <c r="U125">
        <f t="shared" si="35"/>
        <v>5.9233333333333373</v>
      </c>
      <c r="V125">
        <f t="shared" si="35"/>
        <v>-4.0450000000000017</v>
      </c>
      <c r="W125">
        <f t="shared" si="35"/>
        <v>-1.121666666666667</v>
      </c>
      <c r="X125">
        <f t="shared" si="35"/>
        <v>-0.29833333333333556</v>
      </c>
      <c r="Y125">
        <f t="shared" si="35"/>
        <v>-1.7716666666666647</v>
      </c>
      <c r="Z125">
        <f t="shared" si="35"/>
        <v>-4.8766666666666669</v>
      </c>
      <c r="AA125">
        <f t="shared" si="35"/>
        <v>-0.25999999999999979</v>
      </c>
      <c r="AB125">
        <f t="shared" si="35"/>
        <v>-3.7566666666666642</v>
      </c>
      <c r="AC125">
        <f t="shared" si="35"/>
        <v>5.1133333333333333</v>
      </c>
      <c r="AD125">
        <f t="shared" si="35"/>
        <v>5.6083333333333343</v>
      </c>
      <c r="AE125">
        <f t="shared" si="35"/>
        <v>-5.6566666666666698</v>
      </c>
      <c r="AF125">
        <f t="shared" si="35"/>
        <v>-10.215000000000002</v>
      </c>
      <c r="AG125">
        <f t="shared" si="35"/>
        <v>-15.152941176470588</v>
      </c>
      <c r="AH125">
        <f t="shared" si="35"/>
        <v>-4.2516666666666652</v>
      </c>
      <c r="AI125">
        <f t="shared" si="35"/>
        <v>0.70666666666666789</v>
      </c>
      <c r="AJ125">
        <f t="shared" si="35"/>
        <v>-6.5533333333333337</v>
      </c>
      <c r="AK125">
        <f t="shared" si="35"/>
        <v>-9.1233333333333277</v>
      </c>
      <c r="AL125">
        <f t="shared" si="35"/>
        <v>-2.9799999999999995</v>
      </c>
      <c r="AM125">
        <f t="shared" si="35"/>
        <v>1.6366666666666649</v>
      </c>
      <c r="AN125">
        <f t="shared" si="35"/>
        <v>0.39666666666666828</v>
      </c>
      <c r="AO125">
        <f t="shared" si="35"/>
        <v>-4.268333333333338</v>
      </c>
      <c r="AP125">
        <f t="shared" si="35"/>
        <v>-4.3983333333333299</v>
      </c>
      <c r="AQ125">
        <f t="shared" si="35"/>
        <v>-4.2183333333333337</v>
      </c>
      <c r="AR125">
        <f t="shared" si="35"/>
        <v>-6.7600000000000016</v>
      </c>
      <c r="AS125">
        <f t="shared" si="35"/>
        <v>-4.8650000000000011</v>
      </c>
      <c r="AT125">
        <f t="shared" si="35"/>
        <v>59.896551724137936</v>
      </c>
      <c r="AU125">
        <f t="shared" si="35"/>
        <v>-8.3333333333328596E-3</v>
      </c>
      <c r="AV125">
        <f t="shared" si="35"/>
        <v>-3.9350000000000005</v>
      </c>
      <c r="AW125">
        <f t="shared" si="35"/>
        <v>7.793333333333333</v>
      </c>
      <c r="AX125">
        <f t="shared" si="35"/>
        <v>-7.6266666666666616</v>
      </c>
      <c r="AY125">
        <f t="shared" si="35"/>
        <v>-10.484999999999998</v>
      </c>
      <c r="AZ125">
        <f t="shared" si="35"/>
        <v>-1.4583333333333321</v>
      </c>
      <c r="BA125">
        <f t="shared" si="35"/>
        <v>5.6633333333333375</v>
      </c>
      <c r="BB125">
        <f t="shared" si="35"/>
        <v>-1.4050000000000011</v>
      </c>
      <c r="BC125">
        <f t="shared" si="35"/>
        <v>-11.913333333333332</v>
      </c>
      <c r="BD125">
        <f t="shared" si="35"/>
        <v>-13.331666666666671</v>
      </c>
      <c r="BE125">
        <f t="shared" si="35"/>
        <v>-2.5633333333333326</v>
      </c>
      <c r="BF125">
        <f t="shared" si="35"/>
        <v>-2.0950000000000024</v>
      </c>
      <c r="BG125">
        <f t="shared" si="35"/>
        <v>-4.9699999999999962</v>
      </c>
      <c r="BH125">
        <f t="shared" si="35"/>
        <v>-4.2033333333333323</v>
      </c>
      <c r="BI125">
        <f t="shared" si="35"/>
        <v>14.005000000000003</v>
      </c>
      <c r="BJ125">
        <f t="shared" si="35"/>
        <v>-3.3433333333333346</v>
      </c>
      <c r="BK125">
        <f t="shared" si="35"/>
        <v>8.4833333333333307</v>
      </c>
      <c r="BL125">
        <f t="shared" si="35"/>
        <v>69.084999999999994</v>
      </c>
      <c r="BM125">
        <f t="shared" si="35"/>
        <v>-10.722033898305082</v>
      </c>
      <c r="BN125">
        <f t="shared" si="35"/>
        <v>-1.9383333333333326</v>
      </c>
      <c r="BO125">
        <f t="shared" si="34"/>
        <v>18.755000000000003</v>
      </c>
      <c r="BP125">
        <f t="shared" si="34"/>
        <v>-12.668333333333337</v>
      </c>
      <c r="BQ125">
        <f t="shared" si="34"/>
        <v>37.56666666666667</v>
      </c>
      <c r="BR125">
        <f t="shared" si="34"/>
        <v>0.29833333333333023</v>
      </c>
      <c r="BS125">
        <f t="shared" si="34"/>
        <v>-8.163333333333334</v>
      </c>
      <c r="BT125">
        <f t="shared" si="34"/>
        <v>-5.5166666666666684</v>
      </c>
      <c r="BU125">
        <f t="shared" si="34"/>
        <v>-6.1633333333333304</v>
      </c>
      <c r="BV125">
        <f t="shared" si="34"/>
        <v>19.095000000000002</v>
      </c>
      <c r="BW125">
        <f t="shared" si="34"/>
        <v>-0.51499999999999879</v>
      </c>
      <c r="BX125">
        <f t="shared" si="34"/>
        <v>-7.0066666666666713</v>
      </c>
      <c r="BY125">
        <f t="shared" si="34"/>
        <v>-11.090000000000002</v>
      </c>
      <c r="BZ125">
        <f t="shared" si="34"/>
        <v>-5.4616666666666669</v>
      </c>
      <c r="CA125">
        <f t="shared" si="34"/>
        <v>24.840000000000003</v>
      </c>
      <c r="CB125">
        <f t="shared" si="34"/>
        <v>-15.486666666666657</v>
      </c>
      <c r="CC125">
        <f t="shared" si="34"/>
        <v>-6.3600000000000012</v>
      </c>
      <c r="CD125">
        <f t="shared" si="34"/>
        <v>13.395</v>
      </c>
      <c r="CE125">
        <f t="shared" si="34"/>
        <v>-4.3083333333333353</v>
      </c>
      <c r="CF125">
        <f t="shared" si="34"/>
        <v>-8.7616666666666632</v>
      </c>
      <c r="CG125">
        <f t="shared" si="34"/>
        <v>-2.3983333333333308</v>
      </c>
      <c r="CH125">
        <f t="shared" si="34"/>
        <v>5.1183333333333341</v>
      </c>
      <c r="CI125">
        <f t="shared" si="34"/>
        <v>2.2983333333333329</v>
      </c>
      <c r="CJ125">
        <f t="shared" si="34"/>
        <v>-10.805</v>
      </c>
      <c r="CK125">
        <f t="shared" si="34"/>
        <v>7.1216666666666661</v>
      </c>
      <c r="CL125">
        <f t="shared" si="34"/>
        <v>2.6733333333333338</v>
      </c>
      <c r="CM125">
        <f t="shared" si="34"/>
        <v>10.479310344827585</v>
      </c>
      <c r="CN125">
        <f t="shared" si="34"/>
        <v>5.5583333333333327</v>
      </c>
      <c r="CO125">
        <f t="shared" si="34"/>
        <v>-8.2583333333333346</v>
      </c>
      <c r="CP125">
        <f t="shared" si="34"/>
        <v>-1.5366666666666688</v>
      </c>
      <c r="CQ125">
        <f t="shared" si="34"/>
        <v>-4.7816666666666681</v>
      </c>
      <c r="CR125">
        <f t="shared" si="34"/>
        <v>38.045000000000002</v>
      </c>
      <c r="CS125">
        <f t="shared" si="34"/>
        <v>18.226666666666663</v>
      </c>
    </row>
    <row r="126" spans="1:97" x14ac:dyDescent="0.25">
      <c r="A126">
        <v>7</v>
      </c>
      <c r="B126">
        <f t="shared" si="18"/>
        <v>-6.0450000000000026</v>
      </c>
      <c r="C126">
        <f t="shared" si="35"/>
        <v>-5.5783333333333349</v>
      </c>
      <c r="D126">
        <f t="shared" si="35"/>
        <v>-4.7983333333333329</v>
      </c>
      <c r="E126">
        <f t="shared" si="35"/>
        <v>3.5933333333333319</v>
      </c>
      <c r="F126">
        <f t="shared" si="35"/>
        <v>-4.9816666666666656</v>
      </c>
      <c r="G126">
        <f t="shared" si="35"/>
        <v>-16.441666666666666</v>
      </c>
      <c r="H126">
        <f t="shared" si="35"/>
        <v>-6.3183333333333316</v>
      </c>
      <c r="I126">
        <f t="shared" si="35"/>
        <v>2.9172413793103473</v>
      </c>
      <c r="J126">
        <f t="shared" si="35"/>
        <v>-3.3916666666666666</v>
      </c>
      <c r="K126">
        <f t="shared" si="35"/>
        <v>2.1749999999999972</v>
      </c>
      <c r="L126">
        <f t="shared" si="35"/>
        <v>-5.9933333333333305</v>
      </c>
      <c r="M126">
        <f t="shared" si="35"/>
        <v>-5.1327272727272657</v>
      </c>
      <c r="N126">
        <f t="shared" si="35"/>
        <v>11.341666666666665</v>
      </c>
      <c r="O126">
        <f t="shared" si="35"/>
        <v>-2.0883333333333329</v>
      </c>
      <c r="P126">
        <f t="shared" si="35"/>
        <v>-3.3499999999999996</v>
      </c>
      <c r="Q126">
        <f t="shared" si="35"/>
        <v>-9.6816666666666666</v>
      </c>
      <c r="R126">
        <f t="shared" si="35"/>
        <v>-4.7566666666666677</v>
      </c>
      <c r="S126">
        <f t="shared" si="35"/>
        <v>10.265000000000004</v>
      </c>
      <c r="T126">
        <f t="shared" si="35"/>
        <v>-4.538333333333334</v>
      </c>
      <c r="U126">
        <f t="shared" si="35"/>
        <v>-6.0766666666666627</v>
      </c>
      <c r="V126">
        <f t="shared" si="35"/>
        <v>-4.8450000000000024</v>
      </c>
      <c r="W126">
        <f t="shared" si="35"/>
        <v>-3.0216666666666669</v>
      </c>
      <c r="X126">
        <f t="shared" si="35"/>
        <v>-4.1983333333333341</v>
      </c>
      <c r="Y126">
        <f t="shared" si="35"/>
        <v>3.3283333333333349</v>
      </c>
      <c r="Z126">
        <f t="shared" si="35"/>
        <v>-1.3766666666666669</v>
      </c>
      <c r="AA126">
        <f t="shared" si="35"/>
        <v>7.4399999999999995</v>
      </c>
      <c r="AB126">
        <f t="shared" si="35"/>
        <v>-7.2566666666666642</v>
      </c>
      <c r="AC126">
        <f t="shared" si="35"/>
        <v>2.6133333333333333</v>
      </c>
      <c r="AD126">
        <f t="shared" si="35"/>
        <v>-7.091666666666665</v>
      </c>
      <c r="AE126">
        <f t="shared" si="35"/>
        <v>10.243333333333331</v>
      </c>
      <c r="AF126">
        <f t="shared" si="35"/>
        <v>-9.5150000000000023</v>
      </c>
      <c r="AG126">
        <f t="shared" si="35"/>
        <v>-7.6529411764705877</v>
      </c>
      <c r="AH126">
        <f t="shared" si="35"/>
        <v>-0.65166666666666551</v>
      </c>
      <c r="AI126">
        <f t="shared" si="35"/>
        <v>13.006666666666668</v>
      </c>
      <c r="AJ126">
        <f t="shared" si="35"/>
        <v>-3.6533333333333342</v>
      </c>
      <c r="AK126">
        <f t="shared" si="35"/>
        <v>25.97666666666667</v>
      </c>
      <c r="AL126">
        <f t="shared" si="35"/>
        <v>6.32</v>
      </c>
      <c r="AM126">
        <f t="shared" si="35"/>
        <v>35.136666666666663</v>
      </c>
      <c r="AN126">
        <f t="shared" si="35"/>
        <v>-0.70333333333333137</v>
      </c>
      <c r="AO126">
        <f t="shared" si="35"/>
        <v>-6.268333333333338</v>
      </c>
      <c r="AP126">
        <f t="shared" si="35"/>
        <v>-6.5983333333333292</v>
      </c>
      <c r="AQ126">
        <f t="shared" si="35"/>
        <v>-2.3183333333333342</v>
      </c>
      <c r="AR126">
        <f t="shared" si="35"/>
        <v>136.74</v>
      </c>
      <c r="AS126">
        <f t="shared" si="35"/>
        <v>12.334999999999997</v>
      </c>
      <c r="AT126">
        <f t="shared" si="35"/>
        <v>-0.70344827586206193</v>
      </c>
      <c r="AU126">
        <f t="shared" si="35"/>
        <v>-7.3083333333333336</v>
      </c>
      <c r="AV126">
        <f t="shared" si="35"/>
        <v>-0.9350000000000005</v>
      </c>
      <c r="AW126">
        <f t="shared" si="35"/>
        <v>-4.3066666666666684</v>
      </c>
      <c r="AX126">
        <f t="shared" si="35"/>
        <v>10.973333333333338</v>
      </c>
      <c r="AY126">
        <f t="shared" si="35"/>
        <v>-17.884999999999998</v>
      </c>
      <c r="AZ126">
        <f t="shared" si="35"/>
        <v>3.9416666666666682</v>
      </c>
      <c r="BA126">
        <f t="shared" si="35"/>
        <v>70.663333333333341</v>
      </c>
      <c r="BB126">
        <f t="shared" si="35"/>
        <v>2.0949999999999989</v>
      </c>
      <c r="BC126">
        <f t="shared" si="35"/>
        <v>17.586666666666666</v>
      </c>
      <c r="BD126">
        <f t="shared" si="35"/>
        <v>2.1683333333333294</v>
      </c>
      <c r="BE126">
        <f t="shared" si="35"/>
        <v>6.3366666666666678</v>
      </c>
      <c r="BF126">
        <f t="shared" si="35"/>
        <v>-8.6950000000000021</v>
      </c>
      <c r="BG126">
        <f t="shared" si="35"/>
        <v>-11.969999999999997</v>
      </c>
      <c r="BH126">
        <f t="shared" si="35"/>
        <v>-3.3033333333333323</v>
      </c>
      <c r="BI126">
        <f t="shared" si="35"/>
        <v>14.905000000000001</v>
      </c>
      <c r="BJ126">
        <f t="shared" si="35"/>
        <v>-1.1433333333333344</v>
      </c>
      <c r="BK126">
        <f t="shared" si="35"/>
        <v>1.0833333333333321</v>
      </c>
      <c r="BL126">
        <f t="shared" si="35"/>
        <v>0.68499999999999872</v>
      </c>
      <c r="BM126">
        <f t="shared" si="35"/>
        <v>4.2779661016949184</v>
      </c>
      <c r="BN126">
        <f t="shared" si="35"/>
        <v>-6.6383333333333328</v>
      </c>
      <c r="BO126">
        <f t="shared" si="34"/>
        <v>-10.744999999999999</v>
      </c>
      <c r="BP126">
        <f t="shared" si="34"/>
        <v>-2.5683333333333351</v>
      </c>
      <c r="BQ126">
        <f t="shared" si="34"/>
        <v>95.366666666666674</v>
      </c>
      <c r="BR126">
        <f t="shared" si="34"/>
        <v>25.498333333333335</v>
      </c>
      <c r="BS126">
        <f t="shared" si="34"/>
        <v>-2.663333333333334</v>
      </c>
      <c r="BT126">
        <f t="shared" si="34"/>
        <v>32.883333333333333</v>
      </c>
      <c r="BU126">
        <f t="shared" si="34"/>
        <v>2.7366666666666681</v>
      </c>
      <c r="BV126">
        <f t="shared" si="34"/>
        <v>-3.2049999999999983</v>
      </c>
      <c r="BW126">
        <f t="shared" si="34"/>
        <v>-8.6149999999999984</v>
      </c>
      <c r="BX126">
        <f t="shared" si="34"/>
        <v>1.9933333333333287</v>
      </c>
      <c r="BY126">
        <f t="shared" si="34"/>
        <v>-1.5900000000000016</v>
      </c>
      <c r="BZ126">
        <f t="shared" si="34"/>
        <v>-4.4616666666666669</v>
      </c>
      <c r="CA126">
        <f t="shared" si="34"/>
        <v>-14.759999999999998</v>
      </c>
      <c r="CB126">
        <f t="shared" si="34"/>
        <v>-8.9866666666666575</v>
      </c>
      <c r="CC126">
        <f t="shared" si="34"/>
        <v>-8.16</v>
      </c>
      <c r="CD126">
        <f t="shared" si="34"/>
        <v>14.594999999999999</v>
      </c>
      <c r="CE126">
        <f t="shared" si="34"/>
        <v>-3.7083333333333357</v>
      </c>
      <c r="CF126">
        <f t="shared" si="34"/>
        <v>0.23833333333333684</v>
      </c>
      <c r="CG126">
        <f t="shared" si="34"/>
        <v>-6.7983333333333302</v>
      </c>
      <c r="CH126">
        <f t="shared" si="34"/>
        <v>1.6183333333333341</v>
      </c>
      <c r="CI126">
        <f t="shared" si="34"/>
        <v>-4.9016666666666673</v>
      </c>
      <c r="CJ126">
        <f t="shared" si="34"/>
        <v>16.594999999999999</v>
      </c>
      <c r="CK126">
        <f t="shared" si="34"/>
        <v>-10.378333333333334</v>
      </c>
      <c r="CL126">
        <f t="shared" si="34"/>
        <v>-1.4266666666666659</v>
      </c>
      <c r="CM126">
        <f t="shared" si="34"/>
        <v>-15.420689655172415</v>
      </c>
      <c r="CN126">
        <f t="shared" si="34"/>
        <v>-4.9416666666666673</v>
      </c>
      <c r="CO126">
        <f t="shared" si="34"/>
        <v>3.9416666666666647</v>
      </c>
      <c r="CP126">
        <f t="shared" si="34"/>
        <v>6.3333333333331687E-2</v>
      </c>
      <c r="CQ126">
        <f t="shared" si="34"/>
        <v>2.7183333333333319</v>
      </c>
      <c r="CR126">
        <f t="shared" si="34"/>
        <v>1.5449999999999946</v>
      </c>
      <c r="CS126">
        <f t="shared" si="34"/>
        <v>-7.773333333333337</v>
      </c>
    </row>
    <row r="127" spans="1:97" x14ac:dyDescent="0.25">
      <c r="A127">
        <v>8</v>
      </c>
      <c r="B127">
        <f t="shared" si="18"/>
        <v>-4.9450000000000029</v>
      </c>
      <c r="C127">
        <f t="shared" si="35"/>
        <v>-7.0783333333333349</v>
      </c>
      <c r="D127">
        <f t="shared" si="35"/>
        <v>-3.5983333333333327</v>
      </c>
      <c r="E127">
        <f t="shared" si="35"/>
        <v>2.3933333333333326</v>
      </c>
      <c r="F127">
        <f t="shared" si="35"/>
        <v>13.018333333333334</v>
      </c>
      <c r="G127">
        <f t="shared" si="35"/>
        <v>21.558333333333334</v>
      </c>
      <c r="H127">
        <f t="shared" si="35"/>
        <v>27.581666666666667</v>
      </c>
      <c r="I127">
        <f t="shared" si="35"/>
        <v>-11.082758620689653</v>
      </c>
      <c r="J127">
        <f t="shared" si="35"/>
        <v>-1.5916666666666668</v>
      </c>
      <c r="K127">
        <f t="shared" si="35"/>
        <v>-11.925000000000004</v>
      </c>
      <c r="L127">
        <f t="shared" si="35"/>
        <v>25.406666666666666</v>
      </c>
      <c r="M127">
        <f t="shared" si="35"/>
        <v>-4.9327272727272664</v>
      </c>
      <c r="N127">
        <f t="shared" si="35"/>
        <v>-10.358333333333334</v>
      </c>
      <c r="O127">
        <f t="shared" si="35"/>
        <v>-4.6883333333333326</v>
      </c>
      <c r="P127">
        <f t="shared" si="35"/>
        <v>10.35</v>
      </c>
      <c r="Q127">
        <f t="shared" si="35"/>
        <v>-3.7816666666666672</v>
      </c>
      <c r="R127">
        <f t="shared" si="35"/>
        <v>-3.8566666666666674</v>
      </c>
      <c r="S127">
        <f t="shared" si="35"/>
        <v>8.9650000000000034</v>
      </c>
      <c r="T127">
        <f t="shared" si="35"/>
        <v>-2.038333333333334</v>
      </c>
      <c r="U127">
        <f t="shared" si="35"/>
        <v>-8.5766666666666627</v>
      </c>
      <c r="V127">
        <f t="shared" si="35"/>
        <v>-6.0450000000000017</v>
      </c>
      <c r="W127">
        <f t="shared" si="35"/>
        <v>3.378333333333333</v>
      </c>
      <c r="X127">
        <f t="shared" si="35"/>
        <v>4.1016666666666666</v>
      </c>
      <c r="Y127">
        <f t="shared" si="35"/>
        <v>2.9283333333333346</v>
      </c>
      <c r="Z127">
        <f t="shared" si="35"/>
        <v>-2.0766666666666671</v>
      </c>
      <c r="AA127">
        <f t="shared" si="35"/>
        <v>0.24000000000000021</v>
      </c>
      <c r="AB127">
        <f t="shared" si="35"/>
        <v>-8.3566666666666638</v>
      </c>
      <c r="AC127">
        <f t="shared" si="35"/>
        <v>-2.9866666666666664</v>
      </c>
      <c r="AD127">
        <f t="shared" si="35"/>
        <v>-5.591666666666665</v>
      </c>
      <c r="AE127">
        <f t="shared" si="35"/>
        <v>-5.2566666666666695</v>
      </c>
      <c r="AF127">
        <f t="shared" si="35"/>
        <v>-1.0150000000000023</v>
      </c>
      <c r="AG127">
        <f t="shared" si="35"/>
        <v>153.14705882352942</v>
      </c>
      <c r="AH127">
        <f t="shared" si="35"/>
        <v>-7.1516666666666655</v>
      </c>
      <c r="AI127">
        <f t="shared" si="35"/>
        <v>-5.2933333333333321</v>
      </c>
      <c r="AJ127">
        <f t="shared" si="35"/>
        <v>-1.7533333333333339</v>
      </c>
      <c r="AK127">
        <f t="shared" si="35"/>
        <v>-0.72333333333332916</v>
      </c>
      <c r="AL127">
        <f t="shared" si="35"/>
        <v>1.620000000000001</v>
      </c>
      <c r="AM127">
        <f t="shared" si="35"/>
        <v>-9.3633333333333351</v>
      </c>
      <c r="AN127">
        <f t="shared" si="35"/>
        <v>-1.0033333333333312</v>
      </c>
      <c r="AO127">
        <f t="shared" si="35"/>
        <v>-9.4683333333333373</v>
      </c>
      <c r="AP127">
        <f t="shared" si="35"/>
        <v>-5.3983333333333299</v>
      </c>
      <c r="AQ127">
        <f t="shared" si="35"/>
        <v>-7.4183333333333339</v>
      </c>
      <c r="AR127">
        <f t="shared" si="35"/>
        <v>-8.2600000000000016</v>
      </c>
      <c r="AS127">
        <f t="shared" si="35"/>
        <v>3.4349999999999987</v>
      </c>
      <c r="AT127">
        <f t="shared" si="35"/>
        <v>-16.203448275862062</v>
      </c>
      <c r="AU127">
        <f t="shared" si="35"/>
        <v>1.6916666666666664</v>
      </c>
      <c r="AV127">
        <f t="shared" si="35"/>
        <v>-6.5350000000000001</v>
      </c>
      <c r="AW127">
        <f t="shared" si="35"/>
        <v>-3.1066666666666656</v>
      </c>
      <c r="AX127">
        <f t="shared" si="35"/>
        <v>-4.1266666666666616</v>
      </c>
      <c r="AY127">
        <f t="shared" si="35"/>
        <v>76.215000000000003</v>
      </c>
      <c r="AZ127">
        <f t="shared" si="35"/>
        <v>6.7416666666666671</v>
      </c>
      <c r="BA127">
        <f t="shared" si="35"/>
        <v>5.6633333333333375</v>
      </c>
      <c r="BB127">
        <f t="shared" si="35"/>
        <v>-4.4050000000000011</v>
      </c>
      <c r="BC127">
        <f t="shared" si="35"/>
        <v>-11.213333333333331</v>
      </c>
      <c r="BD127">
        <f t="shared" si="35"/>
        <v>196.66833333333332</v>
      </c>
      <c r="BE127">
        <f t="shared" si="35"/>
        <v>-2.5633333333333326</v>
      </c>
      <c r="BF127">
        <f t="shared" si="35"/>
        <v>-1.6950000000000021</v>
      </c>
      <c r="BG127">
        <f t="shared" si="35"/>
        <v>11.330000000000004</v>
      </c>
      <c r="BH127">
        <f t="shared" si="35"/>
        <v>15.296666666666667</v>
      </c>
      <c r="BI127">
        <f t="shared" si="35"/>
        <v>7.3050000000000033</v>
      </c>
      <c r="BJ127">
        <f t="shared" si="35"/>
        <v>-1.2433333333333341</v>
      </c>
      <c r="BK127">
        <f t="shared" si="35"/>
        <v>-3.8166666666666682</v>
      </c>
      <c r="BL127">
        <f t="shared" si="35"/>
        <v>-3.3150000000000013</v>
      </c>
      <c r="BM127">
        <f t="shared" si="35"/>
        <v>-1.2220338983050816</v>
      </c>
      <c r="BN127">
        <f t="shared" ref="BN127:CS130" si="36">BN53-BN$8</f>
        <v>25.061666666666667</v>
      </c>
      <c r="BO127">
        <f t="shared" si="36"/>
        <v>8.2550000000000008</v>
      </c>
      <c r="BP127">
        <f t="shared" si="36"/>
        <v>-4.0683333333333351</v>
      </c>
      <c r="BQ127">
        <f t="shared" si="36"/>
        <v>7.56666666666667</v>
      </c>
      <c r="BR127">
        <f t="shared" si="36"/>
        <v>-8.3016666666666694</v>
      </c>
      <c r="BS127">
        <f t="shared" si="36"/>
        <v>-5.163333333333334</v>
      </c>
      <c r="BT127">
        <f t="shared" si="36"/>
        <v>8.2833333333333314</v>
      </c>
      <c r="BU127">
        <f t="shared" si="36"/>
        <v>-8.0633333333333308</v>
      </c>
      <c r="BV127">
        <f t="shared" si="36"/>
        <v>-0.90499999999999758</v>
      </c>
      <c r="BW127">
        <f t="shared" si="36"/>
        <v>43.985000000000007</v>
      </c>
      <c r="BX127">
        <f t="shared" si="36"/>
        <v>18.793333333333329</v>
      </c>
      <c r="BY127">
        <f t="shared" si="36"/>
        <v>1.9099999999999984</v>
      </c>
      <c r="BZ127">
        <f t="shared" si="36"/>
        <v>2.0383333333333331</v>
      </c>
      <c r="CA127">
        <f t="shared" si="36"/>
        <v>15.14</v>
      </c>
      <c r="CB127">
        <f t="shared" si="36"/>
        <v>5.6133333333333404</v>
      </c>
      <c r="CC127">
        <f t="shared" si="36"/>
        <v>3.9999999999999147E-2</v>
      </c>
      <c r="CD127">
        <f t="shared" si="36"/>
        <v>-3.6050000000000013</v>
      </c>
      <c r="CE127">
        <f t="shared" si="36"/>
        <v>-1.2083333333333357</v>
      </c>
      <c r="CF127">
        <f t="shared" si="36"/>
        <v>-6.4616666666666625</v>
      </c>
      <c r="CG127">
        <f t="shared" si="36"/>
        <v>-4.6983333333333306</v>
      </c>
      <c r="CH127">
        <f t="shared" si="36"/>
        <v>5.4183333333333348</v>
      </c>
      <c r="CI127">
        <f t="shared" si="36"/>
        <v>-4.5016666666666669</v>
      </c>
      <c r="CJ127">
        <f t="shared" si="36"/>
        <v>13.095000000000001</v>
      </c>
      <c r="CK127">
        <f t="shared" si="36"/>
        <v>13.421666666666667</v>
      </c>
      <c r="CL127">
        <f t="shared" si="36"/>
        <v>0.57333333333333414</v>
      </c>
      <c r="CM127">
        <f t="shared" si="36"/>
        <v>-25.420689655172414</v>
      </c>
      <c r="CN127">
        <f t="shared" si="36"/>
        <v>-3.9416666666666673</v>
      </c>
      <c r="CO127">
        <f t="shared" si="36"/>
        <v>1.5416666666666661</v>
      </c>
      <c r="CP127">
        <f t="shared" si="36"/>
        <v>-0.33666666666666867</v>
      </c>
      <c r="CQ127">
        <f t="shared" si="36"/>
        <v>7.4183333333333312</v>
      </c>
      <c r="CR127">
        <f t="shared" si="36"/>
        <v>-6.055000000000005</v>
      </c>
      <c r="CS127">
        <f t="shared" si="36"/>
        <v>15.226666666666663</v>
      </c>
    </row>
    <row r="128" spans="1:97" x14ac:dyDescent="0.25">
      <c r="A128">
        <v>9</v>
      </c>
      <c r="B128">
        <f t="shared" si="18"/>
        <v>17.954999999999998</v>
      </c>
      <c r="C128">
        <f t="shared" ref="C128:BN131" si="37">C54-C$8</f>
        <v>-3.3783333333333347</v>
      </c>
      <c r="D128">
        <f t="shared" si="37"/>
        <v>-2.7983333333333329</v>
      </c>
      <c r="E128">
        <f t="shared" si="37"/>
        <v>11.893333333333333</v>
      </c>
      <c r="F128">
        <f t="shared" si="37"/>
        <v>38.018333333333331</v>
      </c>
      <c r="G128">
        <f t="shared" si="37"/>
        <v>-20.441666666666666</v>
      </c>
      <c r="H128">
        <f t="shared" si="37"/>
        <v>-2.8183333333333316</v>
      </c>
      <c r="I128">
        <f t="shared" si="37"/>
        <v>6.1172413793103502</v>
      </c>
      <c r="J128">
        <f t="shared" si="37"/>
        <v>2.6083333333333334</v>
      </c>
      <c r="K128">
        <f t="shared" si="37"/>
        <v>-7.9250000000000034</v>
      </c>
      <c r="L128">
        <f t="shared" si="37"/>
        <v>-8.4933333333333305</v>
      </c>
      <c r="M128">
        <f t="shared" si="37"/>
        <v>-0.83272727272726499</v>
      </c>
      <c r="N128">
        <f t="shared" si="37"/>
        <v>-1.658333333333335</v>
      </c>
      <c r="O128">
        <f t="shared" si="37"/>
        <v>13.311666666666667</v>
      </c>
      <c r="P128">
        <f t="shared" si="37"/>
        <v>-3.05</v>
      </c>
      <c r="Q128">
        <f t="shared" si="37"/>
        <v>-2.9816666666666674</v>
      </c>
      <c r="R128">
        <f t="shared" si="37"/>
        <v>0.94333333333333247</v>
      </c>
      <c r="S128">
        <f t="shared" si="37"/>
        <v>20.965000000000007</v>
      </c>
      <c r="T128">
        <f t="shared" si="37"/>
        <v>-3.038333333333334</v>
      </c>
      <c r="U128">
        <f t="shared" si="37"/>
        <v>5.4233333333333373</v>
      </c>
      <c r="V128">
        <f t="shared" si="37"/>
        <v>0.95499999999999829</v>
      </c>
      <c r="W128">
        <f t="shared" si="37"/>
        <v>7.5783333333333323</v>
      </c>
      <c r="X128">
        <f t="shared" si="37"/>
        <v>18.201666666666668</v>
      </c>
      <c r="Y128">
        <f t="shared" si="37"/>
        <v>-4.7716666666666647</v>
      </c>
      <c r="Z128">
        <f t="shared" si="37"/>
        <v>-2.476666666666667</v>
      </c>
      <c r="AA128">
        <f t="shared" si="37"/>
        <v>1.4399999999999995</v>
      </c>
      <c r="AB128">
        <f t="shared" si="37"/>
        <v>21.243333333333336</v>
      </c>
      <c r="AC128">
        <f t="shared" si="37"/>
        <v>1.6133333333333333</v>
      </c>
      <c r="AD128">
        <f t="shared" si="37"/>
        <v>6.6083333333333343</v>
      </c>
      <c r="AE128">
        <f t="shared" si="37"/>
        <v>-2.1566666666666698</v>
      </c>
      <c r="AF128">
        <f t="shared" si="37"/>
        <v>1.4849999999999977</v>
      </c>
      <c r="AG128">
        <f t="shared" si="37"/>
        <v>-14.852941176470587</v>
      </c>
      <c r="AH128">
        <f t="shared" si="37"/>
        <v>-2.3516666666666657</v>
      </c>
      <c r="AI128">
        <f t="shared" si="37"/>
        <v>-2.1933333333333325</v>
      </c>
      <c r="AJ128">
        <f t="shared" si="37"/>
        <v>-6.2533333333333339</v>
      </c>
      <c r="AK128">
        <f t="shared" si="37"/>
        <v>-2.9233333333333285</v>
      </c>
      <c r="AL128">
        <f t="shared" si="37"/>
        <v>2.92</v>
      </c>
      <c r="AM128">
        <f t="shared" si="37"/>
        <v>-0.16333333333333577</v>
      </c>
      <c r="AN128">
        <f t="shared" si="37"/>
        <v>-6.2033333333333314</v>
      </c>
      <c r="AO128">
        <f t="shared" si="37"/>
        <v>2.0316666666666627</v>
      </c>
      <c r="AP128">
        <f t="shared" si="37"/>
        <v>5.2016666666666715</v>
      </c>
      <c r="AQ128">
        <f t="shared" si="37"/>
        <v>-2.4183333333333339</v>
      </c>
      <c r="AR128">
        <f t="shared" si="37"/>
        <v>-7.9600000000000017</v>
      </c>
      <c r="AS128">
        <f t="shared" si="37"/>
        <v>-5.9650000000000016</v>
      </c>
      <c r="AT128">
        <f t="shared" si="37"/>
        <v>-11.103448275862062</v>
      </c>
      <c r="AU128">
        <f t="shared" si="37"/>
        <v>8.1916666666666664</v>
      </c>
      <c r="AV128">
        <f t="shared" si="37"/>
        <v>-1.4350000000000005</v>
      </c>
      <c r="AW128">
        <f t="shared" si="37"/>
        <v>-16.206666666666667</v>
      </c>
      <c r="AX128">
        <f t="shared" si="37"/>
        <v>-12.526666666666662</v>
      </c>
      <c r="AY128">
        <f t="shared" si="37"/>
        <v>85.115000000000009</v>
      </c>
      <c r="AZ128">
        <f t="shared" si="37"/>
        <v>-4.9583333333333321</v>
      </c>
      <c r="BA128">
        <f t="shared" si="37"/>
        <v>-6.8366666666666625</v>
      </c>
      <c r="BB128">
        <f t="shared" si="37"/>
        <v>8.0949999999999989</v>
      </c>
      <c r="BC128">
        <f t="shared" si="37"/>
        <v>-1.6133333333333315</v>
      </c>
      <c r="BD128">
        <f t="shared" si="37"/>
        <v>-18.331666666666671</v>
      </c>
      <c r="BE128">
        <f t="shared" si="37"/>
        <v>1.4366666666666674</v>
      </c>
      <c r="BF128">
        <f t="shared" si="37"/>
        <v>7.5049999999999972</v>
      </c>
      <c r="BG128">
        <f t="shared" si="37"/>
        <v>-10.069999999999997</v>
      </c>
      <c r="BH128">
        <f t="shared" si="37"/>
        <v>2.2966666666666677</v>
      </c>
      <c r="BI128">
        <f t="shared" si="37"/>
        <v>28.505000000000003</v>
      </c>
      <c r="BJ128">
        <f t="shared" si="37"/>
        <v>-3.8433333333333346</v>
      </c>
      <c r="BK128">
        <f t="shared" si="37"/>
        <v>-0.31666666666666821</v>
      </c>
      <c r="BL128">
        <f t="shared" si="37"/>
        <v>19.684999999999999</v>
      </c>
      <c r="BM128">
        <f t="shared" si="37"/>
        <v>3.5779661016949191</v>
      </c>
      <c r="BN128">
        <f t="shared" si="37"/>
        <v>-3.9383333333333326</v>
      </c>
      <c r="BO128">
        <f t="shared" si="36"/>
        <v>32.255000000000003</v>
      </c>
      <c r="BP128">
        <f t="shared" si="36"/>
        <v>51.331666666666663</v>
      </c>
      <c r="BQ128">
        <f t="shared" si="36"/>
        <v>-1.43333333333333</v>
      </c>
      <c r="BR128">
        <f t="shared" si="36"/>
        <v>4.0983333333333309</v>
      </c>
      <c r="BS128">
        <f t="shared" si="36"/>
        <v>-6.663333333333334</v>
      </c>
      <c r="BT128">
        <f t="shared" si="36"/>
        <v>-5.9166666666666687</v>
      </c>
      <c r="BU128">
        <f t="shared" si="36"/>
        <v>3.6366666666666703</v>
      </c>
      <c r="BV128">
        <f t="shared" si="36"/>
        <v>-1.9049999999999976</v>
      </c>
      <c r="BW128">
        <f t="shared" si="36"/>
        <v>-8.7149999999999981</v>
      </c>
      <c r="BX128">
        <f t="shared" si="36"/>
        <v>-10.206666666666671</v>
      </c>
      <c r="BY128">
        <f t="shared" si="36"/>
        <v>-3.5900000000000016</v>
      </c>
      <c r="BZ128">
        <f t="shared" si="36"/>
        <v>-1.4616666666666669</v>
      </c>
      <c r="CA128">
        <f t="shared" si="36"/>
        <v>-4.6599999999999966</v>
      </c>
      <c r="CB128">
        <f t="shared" si="36"/>
        <v>11.61333333333334</v>
      </c>
      <c r="CC128">
        <f t="shared" si="36"/>
        <v>-4.660000000000001</v>
      </c>
      <c r="CD128">
        <f t="shared" si="36"/>
        <v>-3.3050000000000015</v>
      </c>
      <c r="CE128">
        <f t="shared" si="36"/>
        <v>1.7916666666666643</v>
      </c>
      <c r="CF128">
        <f t="shared" si="36"/>
        <v>10.338333333333338</v>
      </c>
      <c r="CG128">
        <f t="shared" si="36"/>
        <v>-0.69833333333333059</v>
      </c>
      <c r="CH128">
        <f t="shared" si="36"/>
        <v>-0.7816666666666654</v>
      </c>
      <c r="CI128">
        <f t="shared" si="36"/>
        <v>12.598333333333333</v>
      </c>
      <c r="CJ128">
        <f t="shared" si="36"/>
        <v>4.2949999999999999</v>
      </c>
      <c r="CK128">
        <f t="shared" si="36"/>
        <v>-3.1783333333333346</v>
      </c>
      <c r="CL128">
        <f t="shared" si="36"/>
        <v>3.0733333333333341</v>
      </c>
      <c r="CM128">
        <f t="shared" si="36"/>
        <v>-21.520689655172415</v>
      </c>
      <c r="CN128">
        <f t="shared" si="36"/>
        <v>-5.4416666666666673</v>
      </c>
      <c r="CO128">
        <f t="shared" si="36"/>
        <v>4.2416666666666654</v>
      </c>
      <c r="CP128">
        <f t="shared" si="36"/>
        <v>-3.6666666666668846E-2</v>
      </c>
      <c r="CQ128">
        <f t="shared" si="36"/>
        <v>1.6183333333333323</v>
      </c>
      <c r="CR128">
        <f t="shared" si="36"/>
        <v>-0.55500000000000327</v>
      </c>
      <c r="CS128">
        <f t="shared" si="36"/>
        <v>-3.0733333333333368</v>
      </c>
    </row>
    <row r="129" spans="1:97" x14ac:dyDescent="0.25">
      <c r="A129">
        <v>10</v>
      </c>
      <c r="B129">
        <f t="shared" si="18"/>
        <v>-3.7450000000000028</v>
      </c>
      <c r="C129">
        <f t="shared" si="37"/>
        <v>-5.0783333333333349</v>
      </c>
      <c r="D129">
        <f t="shared" si="37"/>
        <v>9.5016666666666687</v>
      </c>
      <c r="E129">
        <f t="shared" si="37"/>
        <v>0.39333333333333265</v>
      </c>
      <c r="F129">
        <f t="shared" si="37"/>
        <v>5.0183333333333344</v>
      </c>
      <c r="G129">
        <f t="shared" si="37"/>
        <v>24.058333333333334</v>
      </c>
      <c r="H129">
        <f t="shared" si="37"/>
        <v>-9.1183333333333323</v>
      </c>
      <c r="I129">
        <f t="shared" si="37"/>
        <v>-18.782758620689652</v>
      </c>
      <c r="J129">
        <f t="shared" si="37"/>
        <v>2.6083333333333334</v>
      </c>
      <c r="K129">
        <f t="shared" si="37"/>
        <v>-11.225000000000003</v>
      </c>
      <c r="L129">
        <f t="shared" si="37"/>
        <v>-6.4933333333333305</v>
      </c>
      <c r="M129">
        <f t="shared" si="37"/>
        <v>-7.9327272727272664</v>
      </c>
      <c r="N129">
        <f t="shared" si="37"/>
        <v>-2.4583333333333357</v>
      </c>
      <c r="O129">
        <f t="shared" si="37"/>
        <v>-9.6883333333333326</v>
      </c>
      <c r="P129">
        <f t="shared" si="37"/>
        <v>25.65</v>
      </c>
      <c r="Q129">
        <f t="shared" si="37"/>
        <v>-1.581666666666667</v>
      </c>
      <c r="R129">
        <f t="shared" si="37"/>
        <v>9.6433333333333309</v>
      </c>
      <c r="S129">
        <f t="shared" si="37"/>
        <v>-4.7349999999999959</v>
      </c>
      <c r="T129">
        <f t="shared" si="37"/>
        <v>-2.038333333333334</v>
      </c>
      <c r="U129">
        <f t="shared" si="37"/>
        <v>-7.5766666666666627</v>
      </c>
      <c r="V129">
        <f t="shared" si="37"/>
        <v>-1.0450000000000017</v>
      </c>
      <c r="W129">
        <f t="shared" si="37"/>
        <v>10.778333333333332</v>
      </c>
      <c r="X129">
        <f t="shared" si="37"/>
        <v>-13.498333333333335</v>
      </c>
      <c r="Y129">
        <f t="shared" si="37"/>
        <v>-1.2716666666666647</v>
      </c>
      <c r="Z129">
        <f t="shared" si="37"/>
        <v>13.123333333333333</v>
      </c>
      <c r="AA129">
        <f t="shared" si="37"/>
        <v>-6.86</v>
      </c>
      <c r="AB129">
        <f t="shared" si="37"/>
        <v>2.2433333333333358</v>
      </c>
      <c r="AC129">
        <f t="shared" si="37"/>
        <v>-6.0866666666666669</v>
      </c>
      <c r="AD129">
        <f t="shared" si="37"/>
        <v>-4.091666666666665</v>
      </c>
      <c r="AE129">
        <f t="shared" si="37"/>
        <v>-2.2566666666666695</v>
      </c>
      <c r="AF129">
        <f t="shared" si="37"/>
        <v>-8.5150000000000023</v>
      </c>
      <c r="AG129">
        <f t="shared" si="37"/>
        <v>-11.152941176470588</v>
      </c>
      <c r="AH129">
        <f t="shared" si="37"/>
        <v>-4.8516666666666657</v>
      </c>
      <c r="AI129">
        <f t="shared" si="37"/>
        <v>0.70666666666666789</v>
      </c>
      <c r="AJ129">
        <f t="shared" si="37"/>
        <v>-6.7533333333333339</v>
      </c>
      <c r="AK129">
        <f t="shared" si="37"/>
        <v>-3.9233333333333285</v>
      </c>
      <c r="AL129">
        <f t="shared" si="37"/>
        <v>1.2200000000000006</v>
      </c>
      <c r="AM129">
        <f t="shared" si="37"/>
        <v>-1.6633333333333358</v>
      </c>
      <c r="AN129">
        <f t="shared" si="37"/>
        <v>7.7966666666666686</v>
      </c>
      <c r="AO129">
        <f t="shared" si="37"/>
        <v>-11.468333333333337</v>
      </c>
      <c r="AP129">
        <f t="shared" si="37"/>
        <v>13.60166666666667</v>
      </c>
      <c r="AQ129">
        <f t="shared" si="37"/>
        <v>-2.2183333333333337</v>
      </c>
      <c r="AR129">
        <f t="shared" si="37"/>
        <v>-3.2600000000000016</v>
      </c>
      <c r="AS129">
        <f t="shared" si="37"/>
        <v>-2.4650000000000016</v>
      </c>
      <c r="AT129">
        <f t="shared" si="37"/>
        <v>-14.703448275862062</v>
      </c>
      <c r="AU129">
        <f t="shared" si="37"/>
        <v>-6.1083333333333334</v>
      </c>
      <c r="AV129">
        <f t="shared" si="37"/>
        <v>1.0649999999999995</v>
      </c>
      <c r="AW129">
        <f t="shared" si="37"/>
        <v>2.5933333333333337</v>
      </c>
      <c r="AX129">
        <f t="shared" si="37"/>
        <v>-13.826666666666663</v>
      </c>
      <c r="AY129">
        <f t="shared" si="37"/>
        <v>-10.484999999999998</v>
      </c>
      <c r="AZ129">
        <f t="shared" si="37"/>
        <v>-2.1583333333333323</v>
      </c>
      <c r="BA129">
        <f t="shared" si="37"/>
        <v>74.163333333333341</v>
      </c>
      <c r="BB129">
        <f t="shared" si="37"/>
        <v>-2.3050000000000015</v>
      </c>
      <c r="BC129">
        <f t="shared" si="37"/>
        <v>-12.013333333333332</v>
      </c>
      <c r="BD129">
        <f t="shared" si="37"/>
        <v>-5.8316666666666706</v>
      </c>
      <c r="BE129">
        <f t="shared" si="37"/>
        <v>-5.2633333333333328</v>
      </c>
      <c r="BF129">
        <f t="shared" si="37"/>
        <v>-10.195000000000002</v>
      </c>
      <c r="BG129">
        <f t="shared" si="37"/>
        <v>-5.769999999999996</v>
      </c>
      <c r="BH129">
        <f t="shared" si="37"/>
        <v>-0.70333333333333226</v>
      </c>
      <c r="BI129">
        <f t="shared" si="37"/>
        <v>11.005000000000003</v>
      </c>
      <c r="BJ129">
        <f t="shared" si="37"/>
        <v>-0.14333333333333442</v>
      </c>
      <c r="BK129">
        <f t="shared" si="37"/>
        <v>-2.5166666666666675</v>
      </c>
      <c r="BL129">
        <f t="shared" si="37"/>
        <v>-6.4150000000000027</v>
      </c>
      <c r="BM129">
        <f t="shared" si="37"/>
        <v>-6.3220338983050812</v>
      </c>
      <c r="BN129">
        <f t="shared" si="37"/>
        <v>11.061666666666667</v>
      </c>
      <c r="BO129">
        <f t="shared" si="36"/>
        <v>17.454999999999998</v>
      </c>
      <c r="BP129">
        <f t="shared" si="36"/>
        <v>-5.768333333333338</v>
      </c>
      <c r="BQ129">
        <f t="shared" si="36"/>
        <v>20.06666666666667</v>
      </c>
      <c r="BR129">
        <f t="shared" si="36"/>
        <v>-4.7016666666666698</v>
      </c>
      <c r="BS129">
        <f t="shared" si="36"/>
        <v>0.836666666666666</v>
      </c>
      <c r="BT129">
        <f t="shared" si="36"/>
        <v>-0.91666666666666874</v>
      </c>
      <c r="BU129">
        <f t="shared" si="36"/>
        <v>-11.763333333333332</v>
      </c>
      <c r="BV129">
        <f t="shared" si="36"/>
        <v>-10.304999999999998</v>
      </c>
      <c r="BW129">
        <f t="shared" si="36"/>
        <v>-8.6149999999999984</v>
      </c>
      <c r="BX129">
        <f t="shared" si="36"/>
        <v>5.4933333333333287</v>
      </c>
      <c r="BY129">
        <f t="shared" si="36"/>
        <v>2.4099999999999984</v>
      </c>
      <c r="BZ129">
        <f t="shared" si="36"/>
        <v>-1.9616666666666669</v>
      </c>
      <c r="CA129">
        <f t="shared" si="36"/>
        <v>2.240000000000002</v>
      </c>
      <c r="CB129">
        <f t="shared" si="36"/>
        <v>-12.486666666666657</v>
      </c>
      <c r="CC129">
        <f t="shared" si="36"/>
        <v>-2.8600000000000012</v>
      </c>
      <c r="CD129">
        <f t="shared" si="36"/>
        <v>6.3949999999999987</v>
      </c>
      <c r="CE129">
        <f t="shared" si="36"/>
        <v>-3.7083333333333357</v>
      </c>
      <c r="CF129">
        <f t="shared" si="36"/>
        <v>12.738333333333337</v>
      </c>
      <c r="CG129">
        <f t="shared" si="36"/>
        <v>-2.7983333333333302</v>
      </c>
      <c r="CH129">
        <f t="shared" si="36"/>
        <v>1.6183333333333341</v>
      </c>
      <c r="CI129">
        <f t="shared" si="36"/>
        <v>-4.7016666666666671</v>
      </c>
      <c r="CJ129">
        <f t="shared" si="36"/>
        <v>-12.904999999999999</v>
      </c>
      <c r="CK129">
        <f t="shared" si="36"/>
        <v>4.3216666666666654</v>
      </c>
      <c r="CL129">
        <f t="shared" si="36"/>
        <v>7.3733333333333348</v>
      </c>
      <c r="CM129">
        <f t="shared" si="36"/>
        <v>-19.520689655172415</v>
      </c>
      <c r="CN129">
        <f t="shared" si="36"/>
        <v>-4.4416666666666673</v>
      </c>
      <c r="CO129">
        <f t="shared" si="36"/>
        <v>-6.658333333333335</v>
      </c>
      <c r="CP129">
        <f t="shared" si="36"/>
        <v>-4.5366666666666688</v>
      </c>
      <c r="CQ129">
        <f t="shared" si="36"/>
        <v>1.2183333333333319</v>
      </c>
      <c r="CR129">
        <f t="shared" si="36"/>
        <v>-16.655000000000005</v>
      </c>
      <c r="CS129">
        <f t="shared" si="36"/>
        <v>4.726666666666663</v>
      </c>
    </row>
    <row r="130" spans="1:97" x14ac:dyDescent="0.25">
      <c r="A130">
        <v>11</v>
      </c>
      <c r="B130">
        <f t="shared" si="18"/>
        <v>-5.7450000000000028</v>
      </c>
      <c r="C130">
        <f t="shared" si="37"/>
        <v>51.921666666666667</v>
      </c>
      <c r="D130">
        <f t="shared" si="37"/>
        <v>8.701666666666668</v>
      </c>
      <c r="E130">
        <f t="shared" si="37"/>
        <v>-9.4066666666666663</v>
      </c>
      <c r="F130">
        <f t="shared" si="37"/>
        <v>17.018333333333334</v>
      </c>
      <c r="G130">
        <f t="shared" si="37"/>
        <v>6.0583333333333336</v>
      </c>
      <c r="H130">
        <f t="shared" si="37"/>
        <v>-6.0183333333333318</v>
      </c>
      <c r="I130">
        <f t="shared" si="37"/>
        <v>-9.5827586206896527</v>
      </c>
      <c r="J130">
        <f t="shared" si="37"/>
        <v>-7.0916666666666668</v>
      </c>
      <c r="K130">
        <f t="shared" si="37"/>
        <v>-8.6250000000000036</v>
      </c>
      <c r="L130">
        <f t="shared" si="37"/>
        <v>-3.5933333333333302</v>
      </c>
      <c r="M130">
        <f t="shared" si="37"/>
        <v>-4.332727272727265</v>
      </c>
      <c r="N130">
        <f t="shared" si="37"/>
        <v>-9.0583333333333353</v>
      </c>
      <c r="O130">
        <f t="shared" si="37"/>
        <v>-2.6883333333333326</v>
      </c>
      <c r="P130">
        <f t="shared" si="37"/>
        <v>8.5499999999999989</v>
      </c>
      <c r="Q130">
        <f t="shared" si="37"/>
        <v>-9.8816666666666677</v>
      </c>
      <c r="R130">
        <f t="shared" si="37"/>
        <v>-2.0566666666666675</v>
      </c>
      <c r="S130">
        <f t="shared" si="37"/>
        <v>4.2650000000000041</v>
      </c>
      <c r="T130">
        <f t="shared" si="37"/>
        <v>-7.038333333333334</v>
      </c>
      <c r="U130">
        <f t="shared" si="37"/>
        <v>-2.5766666666666627</v>
      </c>
      <c r="V130">
        <f t="shared" si="37"/>
        <v>5.4549999999999983</v>
      </c>
      <c r="W130">
        <f t="shared" si="37"/>
        <v>-5.3216666666666672</v>
      </c>
      <c r="X130">
        <f t="shared" si="37"/>
        <v>-15.998333333333335</v>
      </c>
      <c r="Y130">
        <f t="shared" si="37"/>
        <v>3.9283333333333346</v>
      </c>
      <c r="Z130">
        <f t="shared" si="37"/>
        <v>0.62333333333333307</v>
      </c>
      <c r="AA130">
        <f t="shared" si="37"/>
        <v>0.13999999999999879</v>
      </c>
      <c r="AB130">
        <f t="shared" si="37"/>
        <v>1.7433333333333358</v>
      </c>
      <c r="AC130">
        <f t="shared" si="37"/>
        <v>-5.3866666666666667</v>
      </c>
      <c r="AD130">
        <f t="shared" si="37"/>
        <v>-7.091666666666665</v>
      </c>
      <c r="AE130">
        <f t="shared" si="37"/>
        <v>-4.2566666666666695</v>
      </c>
      <c r="AF130">
        <f t="shared" si="37"/>
        <v>3.6849999999999969</v>
      </c>
      <c r="AG130">
        <f t="shared" si="37"/>
        <v>-21.852941176470587</v>
      </c>
      <c r="AH130">
        <f t="shared" si="37"/>
        <v>-2.3516666666666657</v>
      </c>
      <c r="AI130">
        <f t="shared" si="37"/>
        <v>-4.7933333333333321</v>
      </c>
      <c r="AJ130">
        <f t="shared" si="37"/>
        <v>-3.0533333333333337</v>
      </c>
      <c r="AK130">
        <f t="shared" si="37"/>
        <v>-2.2233333333333283</v>
      </c>
      <c r="AL130">
        <f t="shared" si="37"/>
        <v>-3.2799999999999994</v>
      </c>
      <c r="AM130">
        <f t="shared" si="37"/>
        <v>-11.863333333333335</v>
      </c>
      <c r="AN130">
        <f t="shared" si="37"/>
        <v>-3.7033333333333314</v>
      </c>
      <c r="AO130">
        <f t="shared" si="37"/>
        <v>5.5316666666666627</v>
      </c>
      <c r="AP130">
        <f t="shared" si="37"/>
        <v>3.2016666666666715</v>
      </c>
      <c r="AQ130">
        <f t="shared" si="37"/>
        <v>3.8816666666666659</v>
      </c>
      <c r="AR130">
        <f t="shared" si="37"/>
        <v>-8.4600000000000009</v>
      </c>
      <c r="AS130">
        <f t="shared" si="37"/>
        <v>-8.865000000000002</v>
      </c>
      <c r="AT130">
        <f t="shared" si="37"/>
        <v>-19.403448275862061</v>
      </c>
      <c r="AU130">
        <f t="shared" si="37"/>
        <v>-2.3083333333333336</v>
      </c>
      <c r="AV130">
        <f t="shared" si="37"/>
        <v>-1.0350000000000001</v>
      </c>
      <c r="AW130">
        <f t="shared" si="37"/>
        <v>-9.206666666666667</v>
      </c>
      <c r="AX130">
        <f t="shared" si="37"/>
        <v>-13.026666666666662</v>
      </c>
      <c r="AY130">
        <f t="shared" si="37"/>
        <v>-12.284999999999998</v>
      </c>
      <c r="AZ130">
        <f t="shared" si="37"/>
        <v>6.4416666666666682</v>
      </c>
      <c r="BA130">
        <f t="shared" si="37"/>
        <v>-6.3366666666666625</v>
      </c>
      <c r="BB130">
        <f t="shared" si="37"/>
        <v>-5.0050000000000008</v>
      </c>
      <c r="BC130">
        <f t="shared" si="37"/>
        <v>5.2866666666666671</v>
      </c>
      <c r="BD130">
        <f t="shared" si="37"/>
        <v>-22.831666666666671</v>
      </c>
      <c r="BE130">
        <f t="shared" si="37"/>
        <v>1.1366666666666667</v>
      </c>
      <c r="BF130">
        <f t="shared" si="37"/>
        <v>7.3049999999999979</v>
      </c>
      <c r="BG130">
        <f t="shared" si="37"/>
        <v>2.8300000000000036</v>
      </c>
      <c r="BH130">
        <f t="shared" si="37"/>
        <v>-4.5033333333333321</v>
      </c>
      <c r="BI130">
        <f t="shared" si="37"/>
        <v>-12.994999999999997</v>
      </c>
      <c r="BJ130">
        <f t="shared" si="37"/>
        <v>-4.7433333333333341</v>
      </c>
      <c r="BK130">
        <f t="shared" si="37"/>
        <v>-3.4166666666666679</v>
      </c>
      <c r="BL130">
        <f t="shared" si="37"/>
        <v>2.0849999999999973</v>
      </c>
      <c r="BM130">
        <f t="shared" si="37"/>
        <v>3.2779661016949184</v>
      </c>
      <c r="BN130">
        <f t="shared" si="37"/>
        <v>-8.2383333333333333</v>
      </c>
      <c r="BO130">
        <f t="shared" si="36"/>
        <v>-4.7449999999999992</v>
      </c>
      <c r="BP130">
        <f t="shared" si="36"/>
        <v>-13.468333333333337</v>
      </c>
      <c r="BQ130">
        <f t="shared" si="36"/>
        <v>-2.93333333333333</v>
      </c>
      <c r="BR130">
        <f t="shared" si="36"/>
        <v>0.29833333333333023</v>
      </c>
      <c r="BS130">
        <f t="shared" si="36"/>
        <v>-4.3633333333333342</v>
      </c>
      <c r="BT130">
        <f t="shared" si="36"/>
        <v>-3.1166666666666689</v>
      </c>
      <c r="BU130">
        <f t="shared" si="36"/>
        <v>-4.6633333333333304</v>
      </c>
      <c r="BV130">
        <f t="shared" si="36"/>
        <v>-9.9049999999999976</v>
      </c>
      <c r="BW130">
        <f t="shared" si="36"/>
        <v>-1.6149999999999984</v>
      </c>
      <c r="BX130">
        <f t="shared" si="36"/>
        <v>-13.006666666666671</v>
      </c>
      <c r="BY130">
        <f t="shared" si="36"/>
        <v>1.4099999999999984</v>
      </c>
      <c r="BZ130">
        <f t="shared" si="36"/>
        <v>5.0383333333333331</v>
      </c>
      <c r="CA130">
        <f t="shared" si="36"/>
        <v>-3.8599999999999994</v>
      </c>
      <c r="CB130">
        <f t="shared" si="36"/>
        <v>22.413333333333345</v>
      </c>
      <c r="CC130">
        <f t="shared" si="36"/>
        <v>-2.8600000000000012</v>
      </c>
      <c r="CD130">
        <f t="shared" si="36"/>
        <v>-4.8050000000000015</v>
      </c>
      <c r="CE130">
        <f t="shared" si="36"/>
        <v>4.4916666666666645</v>
      </c>
      <c r="CF130">
        <f t="shared" si="36"/>
        <v>-6.3616666666666628</v>
      </c>
      <c r="CG130">
        <f t="shared" si="36"/>
        <v>-6.1983333333333306</v>
      </c>
      <c r="CH130">
        <f t="shared" si="36"/>
        <v>-2.5816666666666652</v>
      </c>
      <c r="CI130">
        <f t="shared" si="36"/>
        <v>18.598333333333333</v>
      </c>
      <c r="CJ130">
        <f t="shared" si="36"/>
        <v>-8.7049999999999983</v>
      </c>
      <c r="CK130">
        <f t="shared" si="36"/>
        <v>1.3216666666666654</v>
      </c>
      <c r="CL130">
        <f t="shared" si="36"/>
        <v>1.1733333333333338</v>
      </c>
      <c r="CM130">
        <f t="shared" si="36"/>
        <v>-3.5206896551724149</v>
      </c>
      <c r="CN130">
        <f t="shared" si="36"/>
        <v>-5.9416666666666673</v>
      </c>
      <c r="CO130">
        <f t="shared" si="36"/>
        <v>-3.2583333333333346</v>
      </c>
      <c r="CP130">
        <f t="shared" si="36"/>
        <v>-2.1366666666666685</v>
      </c>
      <c r="CQ130">
        <f t="shared" si="36"/>
        <v>1.3183333333333316</v>
      </c>
      <c r="CR130">
        <f t="shared" si="36"/>
        <v>-13.355000000000004</v>
      </c>
      <c r="CS130">
        <f t="shared" si="36"/>
        <v>-3.773333333333337</v>
      </c>
    </row>
    <row r="131" spans="1:97" x14ac:dyDescent="0.25">
      <c r="A131">
        <v>12</v>
      </c>
      <c r="B131">
        <f t="shared" si="18"/>
        <v>-1.6450000000000031</v>
      </c>
      <c r="C131">
        <f t="shared" si="37"/>
        <v>-7.0783333333333349</v>
      </c>
      <c r="D131">
        <f t="shared" si="37"/>
        <v>-4.7983333333333329</v>
      </c>
      <c r="E131">
        <f t="shared" si="37"/>
        <v>7.8933333333333326</v>
      </c>
      <c r="F131">
        <f t="shared" si="37"/>
        <v>-8.9816666666666656</v>
      </c>
      <c r="G131">
        <f t="shared" si="37"/>
        <v>-12.441666666666666</v>
      </c>
      <c r="H131">
        <f t="shared" si="37"/>
        <v>-3.8183333333333316</v>
      </c>
      <c r="I131">
        <f t="shared" si="37"/>
        <v>-9.782758620689652</v>
      </c>
      <c r="J131">
        <f t="shared" si="37"/>
        <v>-2.8916666666666666</v>
      </c>
      <c r="K131">
        <f t="shared" si="37"/>
        <v>-9.4250000000000043</v>
      </c>
      <c r="L131">
        <f t="shared" si="37"/>
        <v>2.3066666666666702</v>
      </c>
      <c r="M131">
        <f t="shared" si="37"/>
        <v>-7.5327272727272678</v>
      </c>
      <c r="N131">
        <f t="shared" si="37"/>
        <v>6.4416666666666664</v>
      </c>
      <c r="O131">
        <f t="shared" si="37"/>
        <v>-9.6883333333333326</v>
      </c>
      <c r="P131">
        <f t="shared" si="37"/>
        <v>0.65000000000000036</v>
      </c>
      <c r="Q131">
        <f t="shared" si="37"/>
        <v>-8.4816666666666674</v>
      </c>
      <c r="R131">
        <f t="shared" si="37"/>
        <v>-4.456666666666667</v>
      </c>
      <c r="S131">
        <f t="shared" si="37"/>
        <v>-10.234999999999996</v>
      </c>
      <c r="T131">
        <f t="shared" si="37"/>
        <v>8.1616666666666653</v>
      </c>
      <c r="U131">
        <f t="shared" si="37"/>
        <v>-4.0766666666666627</v>
      </c>
      <c r="V131">
        <f t="shared" si="37"/>
        <v>23.954999999999998</v>
      </c>
      <c r="W131">
        <f t="shared" si="37"/>
        <v>-3.621666666666667</v>
      </c>
      <c r="X131">
        <f t="shared" si="37"/>
        <v>0.10166666666666657</v>
      </c>
      <c r="Y131">
        <f t="shared" si="37"/>
        <v>-3.9716666666666649</v>
      </c>
      <c r="Z131">
        <f t="shared" si="37"/>
        <v>0.62333333333333307</v>
      </c>
      <c r="AA131">
        <f t="shared" si="37"/>
        <v>-7.5600000000000005</v>
      </c>
      <c r="AB131">
        <f t="shared" si="37"/>
        <v>-7.7566666666666642</v>
      </c>
      <c r="AC131">
        <f t="shared" si="37"/>
        <v>-1.4866666666666664</v>
      </c>
      <c r="AD131">
        <f t="shared" si="37"/>
        <v>38.608333333333334</v>
      </c>
      <c r="AE131">
        <f t="shared" si="37"/>
        <v>3.4433333333333298</v>
      </c>
      <c r="AF131">
        <f t="shared" si="37"/>
        <v>5.5849999999999991</v>
      </c>
      <c r="AG131">
        <f t="shared" si="37"/>
        <v>-28.752941176470586</v>
      </c>
      <c r="AH131">
        <f t="shared" si="37"/>
        <v>-6.8516666666666657</v>
      </c>
      <c r="AI131">
        <f t="shared" si="37"/>
        <v>-2.0933333333333319</v>
      </c>
      <c r="AJ131">
        <f t="shared" si="37"/>
        <v>-7.2533333333333339</v>
      </c>
      <c r="AK131">
        <f t="shared" si="37"/>
        <v>-6.0233333333333281</v>
      </c>
      <c r="AL131">
        <f t="shared" si="37"/>
        <v>-2.4799999999999995</v>
      </c>
      <c r="AM131">
        <f t="shared" si="37"/>
        <v>58.136666666666663</v>
      </c>
      <c r="AN131">
        <f t="shared" si="37"/>
        <v>-6.2033333333333314</v>
      </c>
      <c r="AO131">
        <f t="shared" si="37"/>
        <v>-4.3683333333333376</v>
      </c>
      <c r="AP131">
        <f t="shared" si="37"/>
        <v>7.9016666666666708</v>
      </c>
      <c r="AQ131">
        <f t="shared" si="37"/>
        <v>-6.6183333333333341</v>
      </c>
      <c r="AR131">
        <f t="shared" si="37"/>
        <v>-7.2600000000000016</v>
      </c>
      <c r="AS131">
        <f t="shared" si="37"/>
        <v>13.434999999999999</v>
      </c>
      <c r="AT131">
        <f t="shared" si="37"/>
        <v>5.7965517241379381</v>
      </c>
      <c r="AU131">
        <f t="shared" si="37"/>
        <v>-6.8083333333333336</v>
      </c>
      <c r="AV131">
        <f t="shared" si="37"/>
        <v>-6.5350000000000001</v>
      </c>
      <c r="AW131">
        <f t="shared" si="37"/>
        <v>-3.206666666666667</v>
      </c>
      <c r="AX131">
        <f t="shared" si="37"/>
        <v>49.973333333333336</v>
      </c>
      <c r="AY131">
        <f t="shared" si="37"/>
        <v>4.615000000000002</v>
      </c>
      <c r="AZ131">
        <f t="shared" si="37"/>
        <v>-5.9583333333333321</v>
      </c>
      <c r="BA131">
        <f t="shared" si="37"/>
        <v>-7.1366666666666632</v>
      </c>
      <c r="BB131">
        <f t="shared" si="37"/>
        <v>-1.9050000000000011</v>
      </c>
      <c r="BC131">
        <f t="shared" si="37"/>
        <v>-1.9133333333333322</v>
      </c>
      <c r="BD131">
        <f t="shared" si="37"/>
        <v>-12.331666666666671</v>
      </c>
      <c r="BE131">
        <f t="shared" si="37"/>
        <v>11.436666666666667</v>
      </c>
      <c r="BF131">
        <f t="shared" si="37"/>
        <v>1.8049999999999979</v>
      </c>
      <c r="BG131">
        <f t="shared" si="37"/>
        <v>-0.86999999999999567</v>
      </c>
      <c r="BH131">
        <f t="shared" si="37"/>
        <v>-0.50333333333333208</v>
      </c>
      <c r="BI131">
        <f t="shared" si="37"/>
        <v>13.005000000000003</v>
      </c>
      <c r="BJ131">
        <f t="shared" si="37"/>
        <v>-4.3433333333333346</v>
      </c>
      <c r="BK131">
        <f t="shared" si="37"/>
        <v>0.28333333333333144</v>
      </c>
      <c r="BL131">
        <f t="shared" si="37"/>
        <v>-2.4150000000000027</v>
      </c>
      <c r="BM131">
        <f t="shared" si="37"/>
        <v>55.277966101694915</v>
      </c>
      <c r="BN131">
        <f t="shared" ref="BN131:CS134" si="38">BN57-BN$8</f>
        <v>10.861666666666668</v>
      </c>
      <c r="BO131">
        <f t="shared" si="38"/>
        <v>2.7550000000000008</v>
      </c>
      <c r="BP131">
        <f t="shared" si="38"/>
        <v>66.131666666666661</v>
      </c>
      <c r="BQ131">
        <f t="shared" si="38"/>
        <v>-4.43333333333333</v>
      </c>
      <c r="BR131">
        <f t="shared" si="38"/>
        <v>5.7983333333333302</v>
      </c>
      <c r="BS131">
        <f t="shared" si="38"/>
        <v>-5.2633333333333336</v>
      </c>
      <c r="BT131">
        <f t="shared" si="38"/>
        <v>-6.4166666666666687</v>
      </c>
      <c r="BU131">
        <f t="shared" si="38"/>
        <v>0.93666666666666742</v>
      </c>
      <c r="BV131">
        <f t="shared" si="38"/>
        <v>-6.4049999999999976</v>
      </c>
      <c r="BW131">
        <f t="shared" si="38"/>
        <v>-9.7149999999999981</v>
      </c>
      <c r="BX131">
        <f t="shared" si="38"/>
        <v>-9.5066666666666713</v>
      </c>
      <c r="BY131">
        <f t="shared" si="38"/>
        <v>-0.59000000000000163</v>
      </c>
      <c r="BZ131">
        <f t="shared" si="38"/>
        <v>-1.4616666666666669</v>
      </c>
      <c r="CA131">
        <f t="shared" si="38"/>
        <v>1.240000000000002</v>
      </c>
      <c r="CB131">
        <f t="shared" si="38"/>
        <v>-3.7866666666666582</v>
      </c>
      <c r="CC131">
        <f t="shared" si="38"/>
        <v>-1.2600000000000016</v>
      </c>
      <c r="CD131">
        <f t="shared" si="38"/>
        <v>-4.8050000000000015</v>
      </c>
      <c r="CE131">
        <f t="shared" si="38"/>
        <v>-5.0083333333333355</v>
      </c>
      <c r="CF131">
        <f t="shared" si="38"/>
        <v>-0.26166666666666316</v>
      </c>
      <c r="CG131">
        <f t="shared" si="38"/>
        <v>-4.8983333333333308</v>
      </c>
      <c r="CH131">
        <f t="shared" si="38"/>
        <v>3.9183333333333348</v>
      </c>
      <c r="CI131">
        <f t="shared" si="38"/>
        <v>6.4983333333333331</v>
      </c>
      <c r="CJ131">
        <f t="shared" si="38"/>
        <v>4.5950000000000006</v>
      </c>
      <c r="CK131">
        <f t="shared" si="38"/>
        <v>-10.678333333333335</v>
      </c>
      <c r="CL131">
        <f t="shared" si="38"/>
        <v>-1.3266666666666662</v>
      </c>
      <c r="CM131">
        <f t="shared" si="38"/>
        <v>-5.5206896551724149</v>
      </c>
      <c r="CN131">
        <f t="shared" si="38"/>
        <v>3.0583333333333327</v>
      </c>
      <c r="CO131">
        <f t="shared" si="38"/>
        <v>5.7416666666666654</v>
      </c>
      <c r="CP131">
        <f t="shared" si="38"/>
        <v>-4.3366666666666687</v>
      </c>
      <c r="CQ131">
        <f t="shared" si="38"/>
        <v>3.7183333333333319</v>
      </c>
      <c r="CR131">
        <f t="shared" si="38"/>
        <v>8.7449999999999939</v>
      </c>
      <c r="CS131">
        <f t="shared" si="38"/>
        <v>-4.9733333333333372</v>
      </c>
    </row>
    <row r="132" spans="1:97" x14ac:dyDescent="0.25">
      <c r="A132">
        <v>13</v>
      </c>
      <c r="B132">
        <f t="shared" si="18"/>
        <v>33.354999999999997</v>
      </c>
      <c r="C132">
        <f t="shared" ref="C132:BN135" si="39">C58-C$8</f>
        <v>7.2216666666666658</v>
      </c>
      <c r="D132">
        <f t="shared" si="39"/>
        <v>-3.7983333333333329</v>
      </c>
      <c r="E132">
        <f t="shared" si="39"/>
        <v>-3.1066666666666674</v>
      </c>
      <c r="F132">
        <f t="shared" si="39"/>
        <v>-1.4816666666666656</v>
      </c>
      <c r="G132">
        <f t="shared" si="39"/>
        <v>-17.441666666666666</v>
      </c>
      <c r="H132">
        <f t="shared" si="39"/>
        <v>1.1816666666666684</v>
      </c>
      <c r="I132">
        <f t="shared" si="39"/>
        <v>-7.3827586206896534</v>
      </c>
      <c r="J132">
        <f t="shared" si="39"/>
        <v>0.50833333333333375</v>
      </c>
      <c r="K132">
        <f t="shared" si="39"/>
        <v>-11.125000000000004</v>
      </c>
      <c r="L132">
        <f t="shared" si="39"/>
        <v>-10.893333333333331</v>
      </c>
      <c r="M132">
        <f t="shared" si="39"/>
        <v>7.8672727272727307</v>
      </c>
      <c r="N132">
        <f t="shared" si="39"/>
        <v>14.241666666666664</v>
      </c>
      <c r="O132">
        <f t="shared" si="39"/>
        <v>0.81166666666666742</v>
      </c>
      <c r="P132">
        <f t="shared" si="39"/>
        <v>-3.8499999999999996</v>
      </c>
      <c r="Q132">
        <f t="shared" si="39"/>
        <v>-6.9816666666666674</v>
      </c>
      <c r="R132">
        <f t="shared" si="39"/>
        <v>7.5433333333333321</v>
      </c>
      <c r="S132">
        <f t="shared" si="39"/>
        <v>-4.7349999999999959</v>
      </c>
      <c r="T132">
        <f t="shared" si="39"/>
        <v>0.56166666666666565</v>
      </c>
      <c r="U132">
        <f t="shared" si="39"/>
        <v>7.4233333333333373</v>
      </c>
      <c r="V132">
        <f t="shared" si="39"/>
        <v>-3.0450000000000017</v>
      </c>
      <c r="W132">
        <f t="shared" si="39"/>
        <v>-3.8216666666666672</v>
      </c>
      <c r="X132">
        <f t="shared" si="39"/>
        <v>6.5016666666666652</v>
      </c>
      <c r="Y132">
        <f t="shared" si="39"/>
        <v>-3.0716666666666645</v>
      </c>
      <c r="Z132">
        <f t="shared" si="39"/>
        <v>4.8233333333333324</v>
      </c>
      <c r="AA132">
        <f t="shared" si="39"/>
        <v>-5.2600000000000007</v>
      </c>
      <c r="AB132">
        <f t="shared" si="39"/>
        <v>-0.3566666666666638</v>
      </c>
      <c r="AC132">
        <f t="shared" si="39"/>
        <v>-4.4866666666666664</v>
      </c>
      <c r="AD132">
        <f t="shared" si="39"/>
        <v>-6.091666666666665</v>
      </c>
      <c r="AE132">
        <f t="shared" si="39"/>
        <v>-6.1566666666666698</v>
      </c>
      <c r="AF132">
        <f t="shared" si="39"/>
        <v>-3.9150000000000027</v>
      </c>
      <c r="AG132">
        <f t="shared" si="39"/>
        <v>17.247058823529414</v>
      </c>
      <c r="AH132">
        <f t="shared" si="39"/>
        <v>16.648333333333333</v>
      </c>
      <c r="AI132">
        <f t="shared" si="39"/>
        <v>-5.7933333333333321</v>
      </c>
      <c r="AJ132">
        <f t="shared" si="39"/>
        <v>-0.75333333333333385</v>
      </c>
      <c r="AK132">
        <f t="shared" si="39"/>
        <v>-1.9233333333333285</v>
      </c>
      <c r="AL132">
        <f t="shared" si="39"/>
        <v>-5.9799999999999995</v>
      </c>
      <c r="AM132">
        <f t="shared" si="39"/>
        <v>-9.163333333333334</v>
      </c>
      <c r="AN132">
        <f t="shared" si="39"/>
        <v>-5.2033333333333314</v>
      </c>
      <c r="AO132">
        <f t="shared" si="39"/>
        <v>-3.4683333333333373</v>
      </c>
      <c r="AP132">
        <f t="shared" si="39"/>
        <v>4.7016666666666715</v>
      </c>
      <c r="AQ132">
        <f t="shared" si="39"/>
        <v>4.6816666666666666</v>
      </c>
      <c r="AR132">
        <f t="shared" si="39"/>
        <v>-8.7600000000000016</v>
      </c>
      <c r="AS132">
        <f t="shared" si="39"/>
        <v>-8.9650000000000016</v>
      </c>
      <c r="AT132">
        <f t="shared" si="39"/>
        <v>120.29655172413794</v>
      </c>
      <c r="AU132">
        <f t="shared" si="39"/>
        <v>14.891666666666666</v>
      </c>
      <c r="AV132">
        <f t="shared" si="39"/>
        <v>1.8650000000000002</v>
      </c>
      <c r="AW132">
        <f t="shared" si="39"/>
        <v>-9.3066666666666666</v>
      </c>
      <c r="AX132">
        <f t="shared" si="39"/>
        <v>2.2733333333333388</v>
      </c>
      <c r="AY132">
        <f t="shared" si="39"/>
        <v>-16.284999999999997</v>
      </c>
      <c r="AZ132">
        <f t="shared" si="39"/>
        <v>4.0416666666666679</v>
      </c>
      <c r="BA132">
        <f t="shared" si="39"/>
        <v>-7.4366666666666621</v>
      </c>
      <c r="BB132">
        <f t="shared" si="39"/>
        <v>-3.805000000000001</v>
      </c>
      <c r="BC132">
        <f t="shared" si="39"/>
        <v>-6.6133333333333324</v>
      </c>
      <c r="BD132">
        <f t="shared" si="39"/>
        <v>-30.931666666666672</v>
      </c>
      <c r="BE132">
        <f t="shared" si="39"/>
        <v>8.5366666666666688</v>
      </c>
      <c r="BF132">
        <f t="shared" si="39"/>
        <v>3.9049999999999976</v>
      </c>
      <c r="BG132">
        <f t="shared" si="39"/>
        <v>-11.969999999999997</v>
      </c>
      <c r="BH132">
        <f t="shared" si="39"/>
        <v>0.99666666666666792</v>
      </c>
      <c r="BI132">
        <f t="shared" si="39"/>
        <v>-6.4949999999999974</v>
      </c>
      <c r="BJ132">
        <f t="shared" si="39"/>
        <v>6.8566666666666656</v>
      </c>
      <c r="BK132">
        <f t="shared" si="39"/>
        <v>0.38333333333333286</v>
      </c>
      <c r="BL132">
        <f t="shared" si="39"/>
        <v>22.084999999999997</v>
      </c>
      <c r="BM132">
        <f t="shared" si="39"/>
        <v>4.7779661016949184</v>
      </c>
      <c r="BN132">
        <f t="shared" si="39"/>
        <v>-6.9383333333333326</v>
      </c>
      <c r="BO132">
        <f t="shared" si="38"/>
        <v>12.755000000000001</v>
      </c>
      <c r="BP132">
        <f t="shared" si="38"/>
        <v>-2.0683333333333351</v>
      </c>
      <c r="BQ132">
        <f t="shared" si="38"/>
        <v>-13.43333333333333</v>
      </c>
      <c r="BR132">
        <f t="shared" si="38"/>
        <v>-1.7016666666666698</v>
      </c>
      <c r="BS132">
        <f t="shared" si="38"/>
        <v>-7.163333333333334</v>
      </c>
      <c r="BT132">
        <f t="shared" si="38"/>
        <v>-5.2166666666666686</v>
      </c>
      <c r="BU132">
        <f t="shared" si="38"/>
        <v>-10.863333333333332</v>
      </c>
      <c r="BV132">
        <f t="shared" si="38"/>
        <v>-10.304999999999998</v>
      </c>
      <c r="BW132">
        <f t="shared" si="38"/>
        <v>10.685</v>
      </c>
      <c r="BX132">
        <f t="shared" si="38"/>
        <v>36.793333333333329</v>
      </c>
      <c r="BY132">
        <f t="shared" si="38"/>
        <v>-2.0900000000000016</v>
      </c>
      <c r="BZ132">
        <f t="shared" si="38"/>
        <v>-0.96166666666666689</v>
      </c>
      <c r="CA132">
        <f t="shared" si="38"/>
        <v>-1.759999999999998</v>
      </c>
      <c r="CB132">
        <f t="shared" si="38"/>
        <v>-18.386666666666656</v>
      </c>
      <c r="CC132">
        <f t="shared" si="38"/>
        <v>-3.8600000000000012</v>
      </c>
      <c r="CD132">
        <f t="shared" si="38"/>
        <v>-3.1050000000000013</v>
      </c>
      <c r="CE132">
        <f t="shared" si="38"/>
        <v>-3.7083333333333357</v>
      </c>
      <c r="CF132">
        <f t="shared" si="38"/>
        <v>-5.8616666666666628</v>
      </c>
      <c r="CG132">
        <f t="shared" si="38"/>
        <v>-8.1983333333333306</v>
      </c>
      <c r="CH132">
        <f t="shared" si="38"/>
        <v>3.6183333333333341</v>
      </c>
      <c r="CI132">
        <f t="shared" si="38"/>
        <v>-4.9016666666666673</v>
      </c>
      <c r="CJ132">
        <f t="shared" si="38"/>
        <v>-11.604999999999999</v>
      </c>
      <c r="CK132">
        <f t="shared" si="38"/>
        <v>1.1216666666666661</v>
      </c>
      <c r="CL132">
        <f t="shared" si="38"/>
        <v>-2.9266666666666659</v>
      </c>
      <c r="CM132">
        <f t="shared" si="38"/>
        <v>10.479310344827585</v>
      </c>
      <c r="CN132">
        <f t="shared" si="38"/>
        <v>-0.94166666666666732</v>
      </c>
      <c r="CO132">
        <f t="shared" si="38"/>
        <v>-1.9583333333333348</v>
      </c>
      <c r="CP132">
        <f t="shared" si="38"/>
        <v>-5.0366666666666688</v>
      </c>
      <c r="CQ132">
        <f t="shared" si="38"/>
        <v>1.0183333333333326</v>
      </c>
      <c r="CR132">
        <f t="shared" si="38"/>
        <v>-5.9550000000000054</v>
      </c>
      <c r="CS132">
        <f t="shared" si="38"/>
        <v>-5.5733333333333368</v>
      </c>
    </row>
    <row r="133" spans="1:97" x14ac:dyDescent="0.25">
      <c r="A133">
        <v>14</v>
      </c>
      <c r="B133">
        <f t="shared" si="18"/>
        <v>-7.7450000000000028</v>
      </c>
      <c r="C133">
        <f t="shared" si="39"/>
        <v>0.42166666666666508</v>
      </c>
      <c r="D133">
        <f t="shared" si="39"/>
        <v>9.201666666666668</v>
      </c>
      <c r="E133">
        <f t="shared" si="39"/>
        <v>9.1933333333333334</v>
      </c>
      <c r="F133">
        <f t="shared" si="39"/>
        <v>-8.4816666666666656</v>
      </c>
      <c r="G133">
        <f t="shared" si="39"/>
        <v>-14.441666666666666</v>
      </c>
      <c r="H133">
        <f t="shared" si="39"/>
        <v>-5.8183333333333316</v>
      </c>
      <c r="I133">
        <f t="shared" si="39"/>
        <v>-9.4827586206896513</v>
      </c>
      <c r="J133">
        <f t="shared" si="39"/>
        <v>4.6083333333333334</v>
      </c>
      <c r="K133">
        <f t="shared" si="39"/>
        <v>-10.625000000000004</v>
      </c>
      <c r="L133">
        <f t="shared" si="39"/>
        <v>-8.9933333333333305</v>
      </c>
      <c r="M133">
        <f t="shared" si="39"/>
        <v>27.067272727272734</v>
      </c>
      <c r="N133">
        <f t="shared" si="39"/>
        <v>-3.8583333333333352</v>
      </c>
      <c r="O133">
        <f t="shared" si="39"/>
        <v>-1.6883333333333326</v>
      </c>
      <c r="P133">
        <f t="shared" si="39"/>
        <v>-7.85</v>
      </c>
      <c r="Q133">
        <f t="shared" si="39"/>
        <v>7.5183333333333326</v>
      </c>
      <c r="R133">
        <f t="shared" si="39"/>
        <v>8.9433333333333316</v>
      </c>
      <c r="S133">
        <f t="shared" si="39"/>
        <v>-9.6349999999999962</v>
      </c>
      <c r="T133">
        <f t="shared" si="39"/>
        <v>-8.4383333333333344</v>
      </c>
      <c r="U133">
        <f t="shared" si="39"/>
        <v>1.4233333333333373</v>
      </c>
      <c r="V133">
        <f t="shared" si="39"/>
        <v>-2.0450000000000017</v>
      </c>
      <c r="W133">
        <f t="shared" si="39"/>
        <v>-4.9216666666666669</v>
      </c>
      <c r="X133">
        <f t="shared" si="39"/>
        <v>15.201666666666668</v>
      </c>
      <c r="Y133">
        <f t="shared" si="39"/>
        <v>0.72833333333333528</v>
      </c>
      <c r="Z133">
        <f t="shared" si="39"/>
        <v>-7.6666666666667105E-2</v>
      </c>
      <c r="AA133">
        <f t="shared" si="39"/>
        <v>-8.06</v>
      </c>
      <c r="AB133">
        <f t="shared" si="39"/>
        <v>-2.7566666666666642</v>
      </c>
      <c r="AC133">
        <f t="shared" si="39"/>
        <v>-6.6866666666666665</v>
      </c>
      <c r="AD133">
        <f t="shared" si="39"/>
        <v>-7.591666666666665</v>
      </c>
      <c r="AE133">
        <f t="shared" si="39"/>
        <v>3.3433333333333302</v>
      </c>
      <c r="AF133">
        <f t="shared" si="39"/>
        <v>-2.3150000000000031</v>
      </c>
      <c r="AG133">
        <f t="shared" si="39"/>
        <v>-7.1529411764705877</v>
      </c>
      <c r="AH133">
        <f t="shared" si="39"/>
        <v>-4.4516666666666662</v>
      </c>
      <c r="AI133">
        <f t="shared" si="39"/>
        <v>-5.2933333333333321</v>
      </c>
      <c r="AJ133">
        <f t="shared" si="39"/>
        <v>-7.7533333333333339</v>
      </c>
      <c r="AK133">
        <f t="shared" si="39"/>
        <v>-0.92333333333332845</v>
      </c>
      <c r="AL133">
        <f t="shared" si="39"/>
        <v>1.8200000000000003</v>
      </c>
      <c r="AM133">
        <f t="shared" si="39"/>
        <v>-6.9633333333333347</v>
      </c>
      <c r="AN133">
        <f t="shared" si="39"/>
        <v>-6.7033333333333314</v>
      </c>
      <c r="AO133">
        <f t="shared" si="39"/>
        <v>1.0316666666666627</v>
      </c>
      <c r="AP133">
        <f t="shared" si="39"/>
        <v>-6.7983333333333302</v>
      </c>
      <c r="AQ133">
        <f t="shared" si="39"/>
        <v>-7.1183333333333341</v>
      </c>
      <c r="AR133">
        <f t="shared" si="39"/>
        <v>-0.66000000000000192</v>
      </c>
      <c r="AS133">
        <f t="shared" si="39"/>
        <v>6.9349999999999987</v>
      </c>
      <c r="AT133">
        <f t="shared" si="39"/>
        <v>-23.703448275862062</v>
      </c>
      <c r="AU133">
        <f t="shared" si="39"/>
        <v>-1.6083333333333343</v>
      </c>
      <c r="AV133">
        <f t="shared" si="39"/>
        <v>1.4649999999999999</v>
      </c>
      <c r="AW133">
        <f t="shared" si="39"/>
        <v>-11.206666666666667</v>
      </c>
      <c r="AX133">
        <f t="shared" si="39"/>
        <v>24.873333333333335</v>
      </c>
      <c r="AY133">
        <f t="shared" si="39"/>
        <v>-14.884999999999998</v>
      </c>
      <c r="AZ133">
        <f t="shared" si="39"/>
        <v>-4.4583333333333321</v>
      </c>
      <c r="BA133">
        <f t="shared" si="39"/>
        <v>-11.336666666666662</v>
      </c>
      <c r="BB133">
        <f t="shared" si="39"/>
        <v>1.5949999999999989</v>
      </c>
      <c r="BC133">
        <f t="shared" si="39"/>
        <v>-12.013333333333332</v>
      </c>
      <c r="BD133">
        <f t="shared" si="39"/>
        <v>-21.731666666666669</v>
      </c>
      <c r="BE133">
        <f t="shared" si="39"/>
        <v>-4.5633333333333326</v>
      </c>
      <c r="BF133">
        <f t="shared" si="39"/>
        <v>1.3049999999999979</v>
      </c>
      <c r="BG133">
        <f t="shared" si="39"/>
        <v>-5.9699999999999962</v>
      </c>
      <c r="BH133">
        <f t="shared" si="39"/>
        <v>-3.7033333333333323</v>
      </c>
      <c r="BI133">
        <f t="shared" si="39"/>
        <v>11.905000000000001</v>
      </c>
      <c r="BJ133">
        <f t="shared" si="39"/>
        <v>0.35666666666666558</v>
      </c>
      <c r="BK133">
        <f t="shared" si="39"/>
        <v>-4.616666666666668</v>
      </c>
      <c r="BL133">
        <f t="shared" si="39"/>
        <v>5.2849999999999966</v>
      </c>
      <c r="BM133">
        <f t="shared" si="39"/>
        <v>4.4779661016949177</v>
      </c>
      <c r="BN133">
        <f t="shared" si="39"/>
        <v>-7.4383333333333326</v>
      </c>
      <c r="BO133">
        <f t="shared" si="38"/>
        <v>-3.2449999999999992</v>
      </c>
      <c r="BP133">
        <f t="shared" si="38"/>
        <v>-15.668333333333337</v>
      </c>
      <c r="BQ133">
        <f t="shared" si="38"/>
        <v>-12.43333333333333</v>
      </c>
      <c r="BR133">
        <f t="shared" si="38"/>
        <v>-3.2016666666666698</v>
      </c>
      <c r="BS133">
        <f t="shared" si="38"/>
        <v>2.336666666666666</v>
      </c>
      <c r="BT133">
        <f t="shared" si="38"/>
        <v>3.8833333333333311</v>
      </c>
      <c r="BU133">
        <f t="shared" si="38"/>
        <v>-1.2633333333333319</v>
      </c>
      <c r="BV133">
        <f t="shared" si="38"/>
        <v>2.3950000000000031</v>
      </c>
      <c r="BW133">
        <f t="shared" si="38"/>
        <v>4.9850000000000012</v>
      </c>
      <c r="BX133">
        <f t="shared" si="38"/>
        <v>-14.206666666666671</v>
      </c>
      <c r="BY133">
        <f t="shared" si="38"/>
        <v>15.609999999999998</v>
      </c>
      <c r="BZ133">
        <f t="shared" si="38"/>
        <v>-3.4616666666666669</v>
      </c>
      <c r="CA133">
        <f t="shared" si="38"/>
        <v>28.740000000000002</v>
      </c>
      <c r="CB133">
        <f t="shared" si="38"/>
        <v>57.413333333333341</v>
      </c>
      <c r="CC133">
        <f t="shared" si="38"/>
        <v>-2.8600000000000012</v>
      </c>
      <c r="CD133">
        <f t="shared" si="38"/>
        <v>-2.6050000000000013</v>
      </c>
      <c r="CE133">
        <f t="shared" si="38"/>
        <v>-3.5083333333333355</v>
      </c>
      <c r="CF133">
        <f t="shared" si="38"/>
        <v>-0.16166666666666352</v>
      </c>
      <c r="CG133">
        <f t="shared" si="38"/>
        <v>-1.9983333333333313</v>
      </c>
      <c r="CH133">
        <f t="shared" si="38"/>
        <v>-2.2816666666666654</v>
      </c>
      <c r="CI133">
        <f t="shared" si="38"/>
        <v>-4.9016666666666673</v>
      </c>
      <c r="CJ133">
        <f t="shared" si="38"/>
        <v>-8.4049999999999994</v>
      </c>
      <c r="CK133">
        <f t="shared" si="38"/>
        <v>9.3216666666666654</v>
      </c>
      <c r="CL133">
        <f t="shared" si="38"/>
        <v>-0.42666666666666586</v>
      </c>
      <c r="CM133">
        <f t="shared" si="38"/>
        <v>41.979310344827582</v>
      </c>
      <c r="CN133">
        <f t="shared" si="38"/>
        <v>-5.4416666666666673</v>
      </c>
      <c r="CO133">
        <f t="shared" si="38"/>
        <v>-7.0583333333333345</v>
      </c>
      <c r="CP133">
        <f t="shared" si="38"/>
        <v>-3.8366666666666687</v>
      </c>
      <c r="CQ133">
        <f t="shared" si="38"/>
        <v>0.21833333333333194</v>
      </c>
      <c r="CR133">
        <f t="shared" si="38"/>
        <v>-10.855000000000004</v>
      </c>
      <c r="CS133">
        <f t="shared" si="38"/>
        <v>16.826666666666664</v>
      </c>
    </row>
    <row r="134" spans="1:97" x14ac:dyDescent="0.25">
      <c r="A134">
        <v>15</v>
      </c>
      <c r="B134">
        <f t="shared" si="18"/>
        <v>-2.0450000000000035</v>
      </c>
      <c r="C134">
        <f t="shared" si="39"/>
        <v>-5.7783333333333351</v>
      </c>
      <c r="D134">
        <f t="shared" si="39"/>
        <v>-6.6983333333333324</v>
      </c>
      <c r="E134">
        <f t="shared" si="39"/>
        <v>20.393333333333331</v>
      </c>
      <c r="F134">
        <f t="shared" si="39"/>
        <v>37.518333333333331</v>
      </c>
      <c r="G134">
        <f t="shared" si="39"/>
        <v>0.75833333333333286</v>
      </c>
      <c r="H134">
        <f t="shared" si="39"/>
        <v>8.4816666666666691</v>
      </c>
      <c r="I134">
        <f t="shared" si="39"/>
        <v>2.4172413793103473</v>
      </c>
      <c r="J134">
        <f t="shared" si="39"/>
        <v>-0.19166666666666643</v>
      </c>
      <c r="K134">
        <f t="shared" si="39"/>
        <v>12.074999999999996</v>
      </c>
      <c r="L134">
        <f t="shared" si="39"/>
        <v>-1.3933333333333309</v>
      </c>
      <c r="M134">
        <f t="shared" si="39"/>
        <v>62.567272727272737</v>
      </c>
      <c r="N134">
        <f t="shared" si="39"/>
        <v>17.341666666666665</v>
      </c>
      <c r="O134">
        <f t="shared" si="39"/>
        <v>13.511666666666667</v>
      </c>
      <c r="P134">
        <f t="shared" si="39"/>
        <v>-5.1499999999999995</v>
      </c>
      <c r="Q134">
        <f t="shared" si="39"/>
        <v>-2.1816666666666666</v>
      </c>
      <c r="R134">
        <f t="shared" si="39"/>
        <v>-6.0566666666666675</v>
      </c>
      <c r="S134">
        <f t="shared" si="39"/>
        <v>3.2650000000000041</v>
      </c>
      <c r="T134">
        <f t="shared" si="39"/>
        <v>-5.8383333333333338</v>
      </c>
      <c r="U134">
        <f t="shared" si="39"/>
        <v>-5.5766666666666627</v>
      </c>
      <c r="V134">
        <f t="shared" si="39"/>
        <v>17.155000000000001</v>
      </c>
      <c r="W134">
        <f t="shared" si="39"/>
        <v>-2.621666666666667</v>
      </c>
      <c r="X134">
        <f t="shared" si="39"/>
        <v>5.0016666666666652</v>
      </c>
      <c r="Y134">
        <f t="shared" si="39"/>
        <v>12.028333333333336</v>
      </c>
      <c r="Z134">
        <f t="shared" si="39"/>
        <v>2.6233333333333331</v>
      </c>
      <c r="AA134">
        <f t="shared" si="39"/>
        <v>4.4399999999999995</v>
      </c>
      <c r="AB134">
        <f t="shared" si="39"/>
        <v>-6.7566666666666642</v>
      </c>
      <c r="AC134">
        <f t="shared" si="39"/>
        <v>4.8133333333333326</v>
      </c>
      <c r="AD134">
        <f t="shared" si="39"/>
        <v>1.908333333333335</v>
      </c>
      <c r="AE134">
        <f t="shared" si="39"/>
        <v>12.343333333333332</v>
      </c>
      <c r="AF134">
        <f t="shared" si="39"/>
        <v>-3.0150000000000023</v>
      </c>
      <c r="AG134">
        <f t="shared" si="39"/>
        <v>-13.452941176470588</v>
      </c>
      <c r="AH134">
        <f t="shared" si="39"/>
        <v>-1.3516666666666657</v>
      </c>
      <c r="AI134">
        <f t="shared" si="39"/>
        <v>-4.2933333333333321</v>
      </c>
      <c r="AJ134">
        <f t="shared" si="39"/>
        <v>-6.2533333333333339</v>
      </c>
      <c r="AK134">
        <f t="shared" si="39"/>
        <v>-3.4233333333333285</v>
      </c>
      <c r="AL134">
        <f t="shared" si="39"/>
        <v>10.32</v>
      </c>
      <c r="AM134">
        <f t="shared" si="39"/>
        <v>-1.9633333333333347</v>
      </c>
      <c r="AN134">
        <f t="shared" si="39"/>
        <v>-3.1033333333333317</v>
      </c>
      <c r="AO134">
        <f t="shared" si="39"/>
        <v>7.0316666666666627</v>
      </c>
      <c r="AP134">
        <f t="shared" si="39"/>
        <v>3.1016666666666701</v>
      </c>
      <c r="AQ134">
        <f t="shared" si="39"/>
        <v>-6.6183333333333341</v>
      </c>
      <c r="AR134">
        <f t="shared" si="39"/>
        <v>-7.4600000000000017</v>
      </c>
      <c r="AS134">
        <f t="shared" si="39"/>
        <v>0.93499999999999872</v>
      </c>
      <c r="AT134">
        <f t="shared" si="39"/>
        <v>-21.203448275862062</v>
      </c>
      <c r="AU134">
        <f t="shared" si="39"/>
        <v>3.1916666666666664</v>
      </c>
      <c r="AV134">
        <f t="shared" si="39"/>
        <v>-8.0350000000000001</v>
      </c>
      <c r="AW134">
        <f t="shared" si="39"/>
        <v>-3.1066666666666656</v>
      </c>
      <c r="AX134">
        <f t="shared" si="39"/>
        <v>7.5733333333333395</v>
      </c>
      <c r="AY134">
        <f t="shared" si="39"/>
        <v>-16.684999999999999</v>
      </c>
      <c r="AZ134">
        <f t="shared" si="39"/>
        <v>-0.3583333333333325</v>
      </c>
      <c r="BA134">
        <f t="shared" si="39"/>
        <v>-0.83666666666666245</v>
      </c>
      <c r="BB134">
        <f t="shared" si="39"/>
        <v>0.19499999999999851</v>
      </c>
      <c r="BC134">
        <f t="shared" si="39"/>
        <v>5.0866666666666678</v>
      </c>
      <c r="BD134">
        <f t="shared" si="39"/>
        <v>0.66833333333332945</v>
      </c>
      <c r="BE134">
        <f t="shared" si="39"/>
        <v>7.7366666666666681</v>
      </c>
      <c r="BF134">
        <f t="shared" si="39"/>
        <v>-4.6950000000000021</v>
      </c>
      <c r="BG134">
        <f t="shared" si="39"/>
        <v>-3.5699999999999967</v>
      </c>
      <c r="BH134">
        <f t="shared" si="39"/>
        <v>-2.7033333333333323</v>
      </c>
      <c r="BI134">
        <f t="shared" si="39"/>
        <v>-10.694999999999997</v>
      </c>
      <c r="BJ134">
        <f t="shared" si="39"/>
        <v>18.356666666666666</v>
      </c>
      <c r="BK134">
        <f t="shared" si="39"/>
        <v>-2.9166666666666679</v>
      </c>
      <c r="BL134">
        <f t="shared" si="39"/>
        <v>-19.915000000000003</v>
      </c>
      <c r="BM134">
        <f t="shared" si="39"/>
        <v>-6.4220338983050809</v>
      </c>
      <c r="BN134">
        <f t="shared" si="39"/>
        <v>-7.6383333333333328</v>
      </c>
      <c r="BO134">
        <f t="shared" si="38"/>
        <v>-3.5449999999999999</v>
      </c>
      <c r="BP134">
        <f t="shared" si="38"/>
        <v>-3.6683333333333366</v>
      </c>
      <c r="BQ134">
        <f t="shared" si="38"/>
        <v>-9.8333333333333304</v>
      </c>
      <c r="BR134">
        <f t="shared" si="38"/>
        <v>6.0983333333333309</v>
      </c>
      <c r="BS134">
        <f t="shared" si="38"/>
        <v>7.5366666666666653</v>
      </c>
      <c r="BT134">
        <f t="shared" si="38"/>
        <v>-4.5166666666666684</v>
      </c>
      <c r="BU134">
        <f t="shared" si="38"/>
        <v>-4.6633333333333304</v>
      </c>
      <c r="BV134">
        <f t="shared" si="38"/>
        <v>19.295000000000005</v>
      </c>
      <c r="BW134">
        <f t="shared" si="38"/>
        <v>-4.3149999999999977</v>
      </c>
      <c r="BX134">
        <f t="shared" si="38"/>
        <v>-7.7066666666666706</v>
      </c>
      <c r="BY134">
        <f t="shared" si="38"/>
        <v>-0.59000000000000163</v>
      </c>
      <c r="BZ134">
        <f t="shared" si="38"/>
        <v>-2.9616666666666669</v>
      </c>
      <c r="CA134">
        <f t="shared" si="38"/>
        <v>-3.6599999999999966</v>
      </c>
      <c r="CB134">
        <f t="shared" si="38"/>
        <v>-15.186666666666659</v>
      </c>
      <c r="CC134">
        <f t="shared" si="38"/>
        <v>-4.5600000000000014</v>
      </c>
      <c r="CD134">
        <f t="shared" si="38"/>
        <v>-5.4050000000000011</v>
      </c>
      <c r="CE134">
        <f t="shared" si="38"/>
        <v>-5.0083333333333355</v>
      </c>
      <c r="CF134">
        <f t="shared" si="38"/>
        <v>-1.7616666666666632</v>
      </c>
      <c r="CG134">
        <f t="shared" si="38"/>
        <v>-0.59833333333333094</v>
      </c>
      <c r="CH134">
        <f t="shared" si="38"/>
        <v>-0.88166666666666504</v>
      </c>
      <c r="CI134">
        <f t="shared" si="38"/>
        <v>-5.2016666666666671</v>
      </c>
      <c r="CJ134">
        <f t="shared" si="38"/>
        <v>3.5950000000000006</v>
      </c>
      <c r="CK134">
        <f t="shared" si="38"/>
        <v>0.82166666666666544</v>
      </c>
      <c r="CL134">
        <f t="shared" si="38"/>
        <v>-1.7266666666666657</v>
      </c>
      <c r="CM134">
        <f t="shared" si="38"/>
        <v>100.47931034482758</v>
      </c>
      <c r="CN134">
        <f t="shared" si="38"/>
        <v>1.0583333333333327</v>
      </c>
      <c r="CO134">
        <f t="shared" si="38"/>
        <v>5.2416666666666654</v>
      </c>
      <c r="CP134">
        <f t="shared" si="38"/>
        <v>-4.0366666666666688</v>
      </c>
      <c r="CQ134">
        <f t="shared" si="38"/>
        <v>5.0183333333333326</v>
      </c>
      <c r="CR134">
        <f t="shared" si="38"/>
        <v>-7.1550000000000047</v>
      </c>
      <c r="CS134">
        <f t="shared" si="38"/>
        <v>-7.9733333333333372</v>
      </c>
    </row>
    <row r="135" spans="1:97" x14ac:dyDescent="0.25">
      <c r="A135">
        <v>16</v>
      </c>
      <c r="B135">
        <f t="shared" si="18"/>
        <v>13.154999999999996</v>
      </c>
      <c r="C135">
        <f t="shared" si="39"/>
        <v>-9.3783333333333356</v>
      </c>
      <c r="D135">
        <f t="shared" si="39"/>
        <v>4.7016666666666671</v>
      </c>
      <c r="E135">
        <f t="shared" si="39"/>
        <v>-7.706666666666667</v>
      </c>
      <c r="F135">
        <f t="shared" si="39"/>
        <v>6.5183333333333344</v>
      </c>
      <c r="G135">
        <f t="shared" si="39"/>
        <v>-16.941666666666666</v>
      </c>
      <c r="H135">
        <f t="shared" si="39"/>
        <v>12.581666666666667</v>
      </c>
      <c r="I135">
        <f t="shared" si="39"/>
        <v>-13.482758620689651</v>
      </c>
      <c r="J135">
        <f t="shared" si="39"/>
        <v>-0.49166666666666625</v>
      </c>
      <c r="K135">
        <f t="shared" si="39"/>
        <v>51.275000000000006</v>
      </c>
      <c r="L135">
        <f t="shared" si="39"/>
        <v>-10.193333333333332</v>
      </c>
      <c r="M135">
        <f t="shared" si="39"/>
        <v>26.567272727272734</v>
      </c>
      <c r="N135">
        <f t="shared" si="39"/>
        <v>3.6416666666666657</v>
      </c>
      <c r="O135">
        <f t="shared" si="39"/>
        <v>13.311666666666667</v>
      </c>
      <c r="P135">
        <f t="shared" si="39"/>
        <v>-1.3499999999999996</v>
      </c>
      <c r="Q135">
        <f t="shared" si="39"/>
        <v>3.7183333333333319</v>
      </c>
      <c r="R135">
        <f t="shared" si="39"/>
        <v>9.4433333333333316</v>
      </c>
      <c r="S135">
        <f t="shared" si="39"/>
        <v>-8.4349999999999952</v>
      </c>
      <c r="T135">
        <f t="shared" si="39"/>
        <v>-5.7383333333333342</v>
      </c>
      <c r="U135">
        <f t="shared" si="39"/>
        <v>4.4233333333333373</v>
      </c>
      <c r="V135">
        <f t="shared" si="39"/>
        <v>-10.745000000000001</v>
      </c>
      <c r="W135">
        <f t="shared" si="39"/>
        <v>-3.8216666666666672</v>
      </c>
      <c r="X135">
        <f t="shared" si="39"/>
        <v>-0.49833333333333485</v>
      </c>
      <c r="Y135">
        <f t="shared" si="39"/>
        <v>5.1283333333333356</v>
      </c>
      <c r="Z135">
        <f t="shared" si="39"/>
        <v>-0.97666666666666657</v>
      </c>
      <c r="AA135">
        <f t="shared" si="39"/>
        <v>-0.25999999999999979</v>
      </c>
      <c r="AB135">
        <f t="shared" si="39"/>
        <v>-9.1566666666666645</v>
      </c>
      <c r="AC135">
        <f t="shared" si="39"/>
        <v>20.313333333333336</v>
      </c>
      <c r="AD135">
        <f t="shared" si="39"/>
        <v>1.2083333333333357</v>
      </c>
      <c r="AE135">
        <f t="shared" si="39"/>
        <v>13.243333333333331</v>
      </c>
      <c r="AF135">
        <f t="shared" si="39"/>
        <v>-10.115000000000002</v>
      </c>
      <c r="AG135">
        <f t="shared" si="39"/>
        <v>-13.852941176470587</v>
      </c>
      <c r="AH135">
        <f t="shared" si="39"/>
        <v>-5.4516666666666662</v>
      </c>
      <c r="AI135">
        <f t="shared" si="39"/>
        <v>-4.5933333333333319</v>
      </c>
      <c r="AJ135">
        <f t="shared" si="39"/>
        <v>28.046666666666663</v>
      </c>
      <c r="AK135">
        <f t="shared" si="39"/>
        <v>-6.9233333333333285</v>
      </c>
      <c r="AL135">
        <f t="shared" si="39"/>
        <v>2.2200000000000006</v>
      </c>
      <c r="AM135">
        <f t="shared" si="39"/>
        <v>-7.8633333333333351</v>
      </c>
      <c r="AN135">
        <f t="shared" si="39"/>
        <v>4.2966666666666686</v>
      </c>
      <c r="AO135">
        <f t="shared" si="39"/>
        <v>-11.968333333333337</v>
      </c>
      <c r="AP135">
        <f t="shared" si="39"/>
        <v>-7.3983333333333299</v>
      </c>
      <c r="AQ135">
        <f t="shared" si="39"/>
        <v>0.78166666666666629</v>
      </c>
      <c r="AR135">
        <f t="shared" si="39"/>
        <v>-3.8600000000000012</v>
      </c>
      <c r="AS135">
        <f t="shared" si="39"/>
        <v>-6.5650000000000013</v>
      </c>
      <c r="AT135">
        <f t="shared" si="39"/>
        <v>-20.103448275862064</v>
      </c>
      <c r="AU135">
        <f t="shared" si="39"/>
        <v>-3.1083333333333334</v>
      </c>
      <c r="AV135">
        <f t="shared" si="39"/>
        <v>-7.7350000000000003</v>
      </c>
      <c r="AW135">
        <f t="shared" si="39"/>
        <v>-0.206666666666667</v>
      </c>
      <c r="AX135">
        <f t="shared" si="39"/>
        <v>-15.026666666666662</v>
      </c>
      <c r="AY135">
        <f t="shared" si="39"/>
        <v>-13.384999999999998</v>
      </c>
      <c r="AZ135">
        <f t="shared" si="39"/>
        <v>1.5416666666666679</v>
      </c>
      <c r="BA135">
        <f t="shared" si="39"/>
        <v>-9.8366666666666625</v>
      </c>
      <c r="BB135">
        <f t="shared" si="39"/>
        <v>2.5949999999999989</v>
      </c>
      <c r="BC135">
        <f t="shared" si="39"/>
        <v>-11.613333333333332</v>
      </c>
      <c r="BD135">
        <f t="shared" si="39"/>
        <v>-29.331666666666671</v>
      </c>
      <c r="BE135">
        <f t="shared" si="39"/>
        <v>6.7366666666666681</v>
      </c>
      <c r="BF135">
        <f t="shared" si="39"/>
        <v>2.5049999999999972</v>
      </c>
      <c r="BG135">
        <f t="shared" si="39"/>
        <v>-11.369999999999996</v>
      </c>
      <c r="BH135">
        <f t="shared" si="39"/>
        <v>-0.60333333333333261</v>
      </c>
      <c r="BI135">
        <f t="shared" si="39"/>
        <v>-7.5949999999999971</v>
      </c>
      <c r="BJ135">
        <f t="shared" si="39"/>
        <v>0.35666666666666558</v>
      </c>
      <c r="BK135">
        <f t="shared" si="39"/>
        <v>8.3333333333332149E-2</v>
      </c>
      <c r="BL135">
        <f t="shared" si="39"/>
        <v>-13.915000000000003</v>
      </c>
      <c r="BM135">
        <f t="shared" si="39"/>
        <v>5.7779661016949184</v>
      </c>
      <c r="BN135">
        <f t="shared" ref="BN135:CS138" si="40">BN61-BN$8</f>
        <v>4.2616666666666667</v>
      </c>
      <c r="BO135">
        <f t="shared" si="40"/>
        <v>-2.7449999999999992</v>
      </c>
      <c r="BP135">
        <f t="shared" si="40"/>
        <v>-23.168333333333337</v>
      </c>
      <c r="BQ135">
        <f t="shared" si="40"/>
        <v>-7.6333333333333293</v>
      </c>
      <c r="BR135">
        <f t="shared" si="40"/>
        <v>1.7983333333333302</v>
      </c>
      <c r="BS135">
        <f t="shared" si="40"/>
        <v>-8.2633333333333336</v>
      </c>
      <c r="BT135">
        <f t="shared" si="40"/>
        <v>1.7833333333333314</v>
      </c>
      <c r="BU135">
        <f t="shared" si="40"/>
        <v>-7.5633333333333308</v>
      </c>
      <c r="BV135">
        <f t="shared" si="40"/>
        <v>4.0950000000000024</v>
      </c>
      <c r="BW135">
        <f t="shared" si="40"/>
        <v>14.285000000000002</v>
      </c>
      <c r="BX135">
        <f t="shared" si="40"/>
        <v>-2.2066666666666706</v>
      </c>
      <c r="BY135">
        <f t="shared" si="40"/>
        <v>-1.5900000000000016</v>
      </c>
      <c r="BZ135">
        <f t="shared" si="40"/>
        <v>-4.4616666666666669</v>
      </c>
      <c r="CA135">
        <f t="shared" si="40"/>
        <v>-1.0599999999999987</v>
      </c>
      <c r="CB135">
        <f t="shared" si="40"/>
        <v>-14.286666666666658</v>
      </c>
      <c r="CC135">
        <f t="shared" si="40"/>
        <v>7.4399999999999995</v>
      </c>
      <c r="CD135">
        <f t="shared" si="40"/>
        <v>-0.60500000000000131</v>
      </c>
      <c r="CE135">
        <f t="shared" si="40"/>
        <v>-4.0083333333333355</v>
      </c>
      <c r="CF135">
        <f t="shared" si="40"/>
        <v>-0.16166666666666352</v>
      </c>
      <c r="CG135">
        <f t="shared" si="40"/>
        <v>2.8016666666666694</v>
      </c>
      <c r="CH135">
        <f t="shared" si="40"/>
        <v>-5.0816666666666652</v>
      </c>
      <c r="CI135">
        <f t="shared" si="40"/>
        <v>3.0983333333333327</v>
      </c>
      <c r="CJ135">
        <f t="shared" si="40"/>
        <v>-7.2049999999999992</v>
      </c>
      <c r="CK135">
        <f t="shared" si="40"/>
        <v>-2.1783333333333346</v>
      </c>
      <c r="CL135">
        <f t="shared" si="40"/>
        <v>-5.9266666666666659</v>
      </c>
      <c r="CM135">
        <f t="shared" si="40"/>
        <v>-12.520689655172415</v>
      </c>
      <c r="CN135">
        <f t="shared" si="40"/>
        <v>-5.4416666666666673</v>
      </c>
      <c r="CO135">
        <f t="shared" si="40"/>
        <v>0.34166666666666501</v>
      </c>
      <c r="CP135">
        <f t="shared" si="40"/>
        <v>-0.13666666666666849</v>
      </c>
      <c r="CQ135">
        <f t="shared" si="40"/>
        <v>-1.1816666666666684</v>
      </c>
      <c r="CR135">
        <f t="shared" si="40"/>
        <v>-14.655000000000005</v>
      </c>
      <c r="CS135">
        <f t="shared" si="40"/>
        <v>-7.9733333333333372</v>
      </c>
    </row>
    <row r="136" spans="1:97" x14ac:dyDescent="0.25">
      <c r="A136">
        <v>17</v>
      </c>
      <c r="B136">
        <f t="shared" si="18"/>
        <v>3.4549999999999965</v>
      </c>
      <c r="C136">
        <f t="shared" ref="C136:BN139" si="41">C62-C$8</f>
        <v>1.4216666666666651</v>
      </c>
      <c r="D136">
        <f t="shared" si="41"/>
        <v>-5.2983333333333329</v>
      </c>
      <c r="E136">
        <f t="shared" si="41"/>
        <v>11.593333333333332</v>
      </c>
      <c r="F136">
        <f t="shared" si="41"/>
        <v>-11.481666666666666</v>
      </c>
      <c r="G136">
        <f t="shared" si="41"/>
        <v>-16.941666666666666</v>
      </c>
      <c r="H136">
        <f t="shared" si="41"/>
        <v>-0.51833333333333087</v>
      </c>
      <c r="I136">
        <f t="shared" si="41"/>
        <v>93.31724137931036</v>
      </c>
      <c r="J136">
        <f t="shared" si="41"/>
        <v>-1.291666666666667</v>
      </c>
      <c r="K136">
        <f t="shared" si="41"/>
        <v>-3.2250000000000032</v>
      </c>
      <c r="L136">
        <f t="shared" si="41"/>
        <v>-5.1933333333333307</v>
      </c>
      <c r="M136">
        <f t="shared" si="41"/>
        <v>19.367272727272731</v>
      </c>
      <c r="N136">
        <f t="shared" si="41"/>
        <v>12.041666666666664</v>
      </c>
      <c r="O136">
        <f t="shared" si="41"/>
        <v>-1.6883333333333326</v>
      </c>
      <c r="P136">
        <f t="shared" si="41"/>
        <v>34.65</v>
      </c>
      <c r="Q136">
        <f t="shared" si="41"/>
        <v>-1.4816666666666674</v>
      </c>
      <c r="R136">
        <f t="shared" si="41"/>
        <v>5.9433333333333325</v>
      </c>
      <c r="S136">
        <f t="shared" si="41"/>
        <v>-8.2349999999999959</v>
      </c>
      <c r="T136">
        <f t="shared" si="41"/>
        <v>-3.8383333333333347</v>
      </c>
      <c r="U136">
        <f t="shared" si="41"/>
        <v>-3.5766666666666627</v>
      </c>
      <c r="V136">
        <f t="shared" si="41"/>
        <v>-1.0450000000000017</v>
      </c>
      <c r="W136">
        <f t="shared" si="41"/>
        <v>-3.621666666666667</v>
      </c>
      <c r="X136">
        <f t="shared" si="41"/>
        <v>4.8016666666666659</v>
      </c>
      <c r="Y136">
        <f t="shared" si="41"/>
        <v>-2.4716666666666649</v>
      </c>
      <c r="Z136">
        <f t="shared" si="41"/>
        <v>-1.1766666666666667</v>
      </c>
      <c r="AA136">
        <f t="shared" si="41"/>
        <v>-1.5600000000000005</v>
      </c>
      <c r="AB136">
        <f t="shared" si="41"/>
        <v>15.243333333333336</v>
      </c>
      <c r="AC136">
        <f t="shared" si="41"/>
        <v>-4.8866666666666667</v>
      </c>
      <c r="AD136">
        <f t="shared" si="41"/>
        <v>-6.591666666666665</v>
      </c>
      <c r="AE136">
        <f t="shared" si="41"/>
        <v>-1.0566666666666702</v>
      </c>
      <c r="AF136">
        <f t="shared" si="41"/>
        <v>20.184999999999995</v>
      </c>
      <c r="AG136">
        <f t="shared" si="41"/>
        <v>-6.2529411764705856</v>
      </c>
      <c r="AH136">
        <f t="shared" si="41"/>
        <v>-3.251666666666666</v>
      </c>
      <c r="AI136">
        <f t="shared" si="41"/>
        <v>-1.2933333333333321</v>
      </c>
      <c r="AJ136">
        <f t="shared" si="41"/>
        <v>1.2466666666666661</v>
      </c>
      <c r="AK136">
        <f t="shared" si="41"/>
        <v>1.0766666666666715</v>
      </c>
      <c r="AL136">
        <f t="shared" si="41"/>
        <v>-3.6799999999999997</v>
      </c>
      <c r="AM136">
        <f t="shared" si="41"/>
        <v>-2.1633333333333358</v>
      </c>
      <c r="AN136">
        <f t="shared" si="41"/>
        <v>-6.7033333333333314</v>
      </c>
      <c r="AO136">
        <f t="shared" si="41"/>
        <v>3.0316666666666627</v>
      </c>
      <c r="AP136">
        <f t="shared" si="41"/>
        <v>11.401666666666671</v>
      </c>
      <c r="AQ136">
        <f t="shared" si="41"/>
        <v>0.38166666666666593</v>
      </c>
      <c r="AR136">
        <f t="shared" si="41"/>
        <v>-4.8600000000000012</v>
      </c>
      <c r="AS136">
        <f t="shared" si="41"/>
        <v>6.4349999999999987</v>
      </c>
      <c r="AT136">
        <f t="shared" si="41"/>
        <v>-15.203448275862062</v>
      </c>
      <c r="AU136">
        <f t="shared" si="41"/>
        <v>-4.3083333333333336</v>
      </c>
      <c r="AV136">
        <f t="shared" si="41"/>
        <v>-7.0350000000000001</v>
      </c>
      <c r="AW136">
        <f t="shared" si="41"/>
        <v>-12.406666666666666</v>
      </c>
      <c r="AX136">
        <f t="shared" si="41"/>
        <v>-14.426666666666662</v>
      </c>
      <c r="AY136">
        <f t="shared" si="41"/>
        <v>5.5150000000000006</v>
      </c>
      <c r="AZ136">
        <f t="shared" si="41"/>
        <v>-0.55833333333333179</v>
      </c>
      <c r="BA136">
        <f t="shared" si="41"/>
        <v>18.163333333333338</v>
      </c>
      <c r="BB136">
        <f t="shared" si="41"/>
        <v>4.0949999999999989</v>
      </c>
      <c r="BC136">
        <f t="shared" si="41"/>
        <v>2.5866666666666678</v>
      </c>
      <c r="BD136">
        <f t="shared" si="41"/>
        <v>26.068333333333328</v>
      </c>
      <c r="BE136">
        <f t="shared" si="41"/>
        <v>-5.8633333333333324</v>
      </c>
      <c r="BF136">
        <f t="shared" si="41"/>
        <v>-2.0950000000000024</v>
      </c>
      <c r="BG136">
        <f t="shared" si="41"/>
        <v>-5.6699999999999964</v>
      </c>
      <c r="BH136">
        <f t="shared" si="41"/>
        <v>-0.60333333333333261</v>
      </c>
      <c r="BI136">
        <f t="shared" si="41"/>
        <v>-7.4949999999999974</v>
      </c>
      <c r="BJ136">
        <f t="shared" si="41"/>
        <v>-2.6433333333333344</v>
      </c>
      <c r="BK136">
        <f t="shared" si="41"/>
        <v>14.083333333333332</v>
      </c>
      <c r="BL136">
        <f t="shared" si="41"/>
        <v>-11.915000000000003</v>
      </c>
      <c r="BM136">
        <f t="shared" si="41"/>
        <v>-0.22203389830508158</v>
      </c>
      <c r="BN136">
        <f t="shared" si="41"/>
        <v>-2.4383333333333326</v>
      </c>
      <c r="BO136">
        <f t="shared" si="40"/>
        <v>2.5550000000000015</v>
      </c>
      <c r="BP136">
        <f t="shared" si="40"/>
        <v>0.33166666666666345</v>
      </c>
      <c r="BQ136">
        <f t="shared" si="40"/>
        <v>-9.43333333333333</v>
      </c>
      <c r="BR136">
        <f t="shared" si="40"/>
        <v>3.2983333333333302</v>
      </c>
      <c r="BS136">
        <f t="shared" si="40"/>
        <v>17.836666666666666</v>
      </c>
      <c r="BT136">
        <f t="shared" si="40"/>
        <v>2.2833333333333314</v>
      </c>
      <c r="BU136">
        <f t="shared" si="40"/>
        <v>72.936666666666667</v>
      </c>
      <c r="BV136">
        <f t="shared" si="40"/>
        <v>20.995000000000001</v>
      </c>
      <c r="BW136">
        <f t="shared" si="40"/>
        <v>9.2850000000000019</v>
      </c>
      <c r="BX136">
        <f t="shared" si="40"/>
        <v>-11.706666666666671</v>
      </c>
      <c r="BY136">
        <f t="shared" si="40"/>
        <v>5.6099999999999977</v>
      </c>
      <c r="BZ136">
        <f t="shared" si="40"/>
        <v>19.038333333333334</v>
      </c>
      <c r="CA136">
        <f t="shared" si="40"/>
        <v>18.14</v>
      </c>
      <c r="CB136">
        <f t="shared" si="40"/>
        <v>3.0133333333333425</v>
      </c>
      <c r="CC136">
        <f t="shared" si="40"/>
        <v>-1.3600000000000012</v>
      </c>
      <c r="CD136">
        <f t="shared" si="40"/>
        <v>-2.2050000000000014</v>
      </c>
      <c r="CE136">
        <f t="shared" si="40"/>
        <v>14.491666666666664</v>
      </c>
      <c r="CF136">
        <f t="shared" si="40"/>
        <v>-4.9616666666666625</v>
      </c>
      <c r="CG136">
        <f t="shared" si="40"/>
        <v>-5.6983333333333306</v>
      </c>
      <c r="CH136">
        <f t="shared" si="40"/>
        <v>-0.7816666666666654</v>
      </c>
      <c r="CI136">
        <f t="shared" si="40"/>
        <v>-4.5016666666666669</v>
      </c>
      <c r="CJ136">
        <f t="shared" si="40"/>
        <v>-11.604999999999999</v>
      </c>
      <c r="CK136">
        <f t="shared" si="40"/>
        <v>3.5216666666666647</v>
      </c>
      <c r="CL136">
        <f t="shared" si="40"/>
        <v>5.2733333333333334</v>
      </c>
      <c r="CM136">
        <f t="shared" si="40"/>
        <v>-6.5206896551724149</v>
      </c>
      <c r="CN136">
        <f t="shared" si="40"/>
        <v>-3.9416666666666673</v>
      </c>
      <c r="CO136">
        <f t="shared" si="40"/>
        <v>-3.7583333333333346</v>
      </c>
      <c r="CP136">
        <f t="shared" si="40"/>
        <v>-2.0366666666666688</v>
      </c>
      <c r="CQ136">
        <f t="shared" si="40"/>
        <v>5.2183333333333319</v>
      </c>
      <c r="CR136">
        <f t="shared" si="40"/>
        <v>-5.2550000000000043</v>
      </c>
      <c r="CS136">
        <f t="shared" si="40"/>
        <v>2.8266666666666627</v>
      </c>
    </row>
    <row r="137" spans="1:97" x14ac:dyDescent="0.25">
      <c r="A137">
        <v>18</v>
      </c>
      <c r="B137">
        <f t="shared" si="18"/>
        <v>7.9549999999999965</v>
      </c>
      <c r="C137">
        <f t="shared" si="41"/>
        <v>5.9216666666666651</v>
      </c>
      <c r="D137">
        <f t="shared" si="41"/>
        <v>-2.0983333333333327</v>
      </c>
      <c r="E137">
        <f t="shared" si="41"/>
        <v>-7.8066666666666675</v>
      </c>
      <c r="F137">
        <f t="shared" si="41"/>
        <v>7.5183333333333344</v>
      </c>
      <c r="G137">
        <f t="shared" si="41"/>
        <v>-16.441666666666666</v>
      </c>
      <c r="H137">
        <f t="shared" si="41"/>
        <v>21.081666666666667</v>
      </c>
      <c r="I137">
        <f t="shared" si="41"/>
        <v>16.61724137931035</v>
      </c>
      <c r="J137">
        <f t="shared" si="41"/>
        <v>-2.6916666666666664</v>
      </c>
      <c r="K137">
        <f t="shared" si="41"/>
        <v>-4.1250000000000036</v>
      </c>
      <c r="L137">
        <f t="shared" si="41"/>
        <v>2.0066666666666695</v>
      </c>
      <c r="M137">
        <f t="shared" si="41"/>
        <v>-1.9327272727272664</v>
      </c>
      <c r="N137">
        <f t="shared" si="41"/>
        <v>2.341666666666665</v>
      </c>
      <c r="O137">
        <f t="shared" si="41"/>
        <v>18.01166666666667</v>
      </c>
      <c r="P137">
        <f t="shared" si="41"/>
        <v>-0.34999999999999964</v>
      </c>
      <c r="Q137">
        <f t="shared" si="41"/>
        <v>21.818333333333328</v>
      </c>
      <c r="R137">
        <f t="shared" si="41"/>
        <v>-5.7566666666666677</v>
      </c>
      <c r="S137">
        <f t="shared" si="41"/>
        <v>13.565000000000005</v>
      </c>
      <c r="T137">
        <f t="shared" si="41"/>
        <v>-2.538333333333334</v>
      </c>
      <c r="U137">
        <f t="shared" si="41"/>
        <v>-2.976666666666663</v>
      </c>
      <c r="V137">
        <f t="shared" si="41"/>
        <v>-8.9450000000000021</v>
      </c>
      <c r="W137">
        <f t="shared" si="41"/>
        <v>-4.121666666666667</v>
      </c>
      <c r="X137">
        <f t="shared" si="41"/>
        <v>-9.833333333333627E-2</v>
      </c>
      <c r="Y137">
        <f t="shared" si="41"/>
        <v>-1.7716666666666647</v>
      </c>
      <c r="Z137">
        <f t="shared" si="41"/>
        <v>-3.3766666666666669</v>
      </c>
      <c r="AA137">
        <f t="shared" si="41"/>
        <v>-1.0600000000000005</v>
      </c>
      <c r="AB137">
        <f t="shared" si="41"/>
        <v>3.9433333333333351</v>
      </c>
      <c r="AC137">
        <f t="shared" si="41"/>
        <v>9.5133333333333319</v>
      </c>
      <c r="AD137">
        <f t="shared" si="41"/>
        <v>5.6083333333333343</v>
      </c>
      <c r="AE137">
        <f t="shared" si="41"/>
        <v>6.3433333333333319</v>
      </c>
      <c r="AF137">
        <f t="shared" si="41"/>
        <v>1.9849999999999977</v>
      </c>
      <c r="AG137">
        <f t="shared" si="41"/>
        <v>-19.852941176470587</v>
      </c>
      <c r="AH137">
        <f t="shared" si="41"/>
        <v>1.1483333333333343</v>
      </c>
      <c r="AI137">
        <f t="shared" si="41"/>
        <v>-1.9933333333333323</v>
      </c>
      <c r="AJ137">
        <f t="shared" si="41"/>
        <v>-4.7533333333333339</v>
      </c>
      <c r="AK137">
        <f t="shared" si="41"/>
        <v>19.97666666666667</v>
      </c>
      <c r="AL137">
        <f t="shared" si="41"/>
        <v>3.42</v>
      </c>
      <c r="AM137">
        <f t="shared" si="41"/>
        <v>17.336666666666666</v>
      </c>
      <c r="AN137">
        <f t="shared" si="41"/>
        <v>-0.70333333333333137</v>
      </c>
      <c r="AO137">
        <f t="shared" si="41"/>
        <v>-12.268333333333338</v>
      </c>
      <c r="AP137">
        <f t="shared" si="41"/>
        <v>-6.4983333333333295</v>
      </c>
      <c r="AQ137">
        <f t="shared" si="41"/>
        <v>4.4816666666666656</v>
      </c>
      <c r="AR137">
        <f t="shared" si="41"/>
        <v>-1.6600000000000019</v>
      </c>
      <c r="AS137">
        <f t="shared" si="41"/>
        <v>-2.6650000000000009</v>
      </c>
      <c r="AT137">
        <f t="shared" si="41"/>
        <v>-23.803448275862063</v>
      </c>
      <c r="AU137">
        <f t="shared" si="41"/>
        <v>-2.1083333333333343</v>
      </c>
      <c r="AV137">
        <f t="shared" si="41"/>
        <v>-5.0350000000000001</v>
      </c>
      <c r="AW137">
        <f t="shared" si="41"/>
        <v>-8.206666666666667</v>
      </c>
      <c r="AX137">
        <f t="shared" si="41"/>
        <v>-14.026666666666662</v>
      </c>
      <c r="AY137">
        <f t="shared" si="41"/>
        <v>21.914999999999999</v>
      </c>
      <c r="AZ137">
        <f t="shared" si="41"/>
        <v>-3.9583333333333321</v>
      </c>
      <c r="BA137">
        <f t="shared" si="41"/>
        <v>-2.3366666666666625</v>
      </c>
      <c r="BB137">
        <f t="shared" si="41"/>
        <v>-2.805000000000001</v>
      </c>
      <c r="BC137">
        <f t="shared" si="41"/>
        <v>5.7866666666666671</v>
      </c>
      <c r="BD137">
        <f t="shared" si="41"/>
        <v>9.6683333333333294</v>
      </c>
      <c r="BE137">
        <f t="shared" si="41"/>
        <v>4.4366666666666674</v>
      </c>
      <c r="BF137">
        <f t="shared" si="41"/>
        <v>-2.0950000000000024</v>
      </c>
      <c r="BG137">
        <f t="shared" si="41"/>
        <v>-4.8699999999999966</v>
      </c>
      <c r="BH137">
        <f t="shared" si="41"/>
        <v>-0.50333333333333208</v>
      </c>
      <c r="BI137">
        <f t="shared" si="41"/>
        <v>-18.294999999999998</v>
      </c>
      <c r="BJ137">
        <f t="shared" si="41"/>
        <v>-4.6433333333333344</v>
      </c>
      <c r="BK137">
        <f t="shared" si="41"/>
        <v>-7.7166666666666677</v>
      </c>
      <c r="BL137">
        <f t="shared" si="41"/>
        <v>2.5849999999999973</v>
      </c>
      <c r="BM137">
        <f t="shared" si="41"/>
        <v>-9.2220338983050816</v>
      </c>
      <c r="BN137">
        <f t="shared" si="41"/>
        <v>-4.4383333333333326</v>
      </c>
      <c r="BO137">
        <f t="shared" si="40"/>
        <v>-0.74499999999999922</v>
      </c>
      <c r="BP137">
        <f t="shared" si="40"/>
        <v>-1.0683333333333351</v>
      </c>
      <c r="BQ137">
        <f t="shared" si="40"/>
        <v>-8.93333333333333</v>
      </c>
      <c r="BR137">
        <f t="shared" si="40"/>
        <v>-5.1016666666666701</v>
      </c>
      <c r="BS137">
        <f t="shared" si="40"/>
        <v>-0.96333333333333471</v>
      </c>
      <c r="BT137">
        <f t="shared" si="40"/>
        <v>-1.8166666666666682</v>
      </c>
      <c r="BU137">
        <f t="shared" si="40"/>
        <v>14.036666666666669</v>
      </c>
      <c r="BV137">
        <f t="shared" si="40"/>
        <v>0.69500000000000384</v>
      </c>
      <c r="BW137">
        <f t="shared" si="40"/>
        <v>-5.2149999999999981</v>
      </c>
      <c r="BX137">
        <f t="shared" si="40"/>
        <v>7.7933333333333294</v>
      </c>
      <c r="BY137">
        <f t="shared" si="40"/>
        <v>-11.39</v>
      </c>
      <c r="BZ137">
        <f t="shared" si="40"/>
        <v>24.538333333333334</v>
      </c>
      <c r="CA137">
        <f t="shared" si="40"/>
        <v>-1.8599999999999994</v>
      </c>
      <c r="CB137">
        <f t="shared" si="40"/>
        <v>-21.286666666666658</v>
      </c>
      <c r="CC137">
        <f t="shared" si="40"/>
        <v>5.1399999999999988</v>
      </c>
      <c r="CD137">
        <f t="shared" si="40"/>
        <v>-5.3050000000000015</v>
      </c>
      <c r="CE137">
        <f t="shared" si="40"/>
        <v>-3.5083333333333355</v>
      </c>
      <c r="CF137">
        <f t="shared" si="40"/>
        <v>2.5383333333333375</v>
      </c>
      <c r="CG137">
        <f t="shared" si="40"/>
        <v>1.8016666666666694</v>
      </c>
      <c r="CH137">
        <f t="shared" si="40"/>
        <v>-8.1666666666665222E-2</v>
      </c>
      <c r="CI137">
        <f t="shared" si="40"/>
        <v>4.1983333333333324</v>
      </c>
      <c r="CJ137">
        <f t="shared" si="40"/>
        <v>-9.4049999999999994</v>
      </c>
      <c r="CK137">
        <f t="shared" si="40"/>
        <v>1.6216666666666661</v>
      </c>
      <c r="CL137">
        <f t="shared" si="40"/>
        <v>-2.4266666666666659</v>
      </c>
      <c r="CM137">
        <f t="shared" si="40"/>
        <v>65.979310344827582</v>
      </c>
      <c r="CN137">
        <f t="shared" si="40"/>
        <v>-0.24166666666666714</v>
      </c>
      <c r="CO137">
        <f t="shared" si="40"/>
        <v>-2.2583333333333346</v>
      </c>
      <c r="CP137">
        <f t="shared" si="40"/>
        <v>-1.8366666666666687</v>
      </c>
      <c r="CQ137">
        <f t="shared" si="40"/>
        <v>-4.7816666666666681</v>
      </c>
      <c r="CR137">
        <f t="shared" si="40"/>
        <v>-4.4550000000000054</v>
      </c>
      <c r="CS137">
        <f t="shared" si="40"/>
        <v>3.5266666666666637</v>
      </c>
    </row>
    <row r="138" spans="1:97" x14ac:dyDescent="0.25">
      <c r="A138">
        <v>19</v>
      </c>
      <c r="B138">
        <f t="shared" si="18"/>
        <v>-7.2450000000000028</v>
      </c>
      <c r="C138">
        <f t="shared" si="41"/>
        <v>-7.0783333333333349</v>
      </c>
      <c r="D138">
        <f t="shared" si="41"/>
        <v>-4.7983333333333329</v>
      </c>
      <c r="E138">
        <f t="shared" si="41"/>
        <v>-3.6066666666666674</v>
      </c>
      <c r="F138">
        <f t="shared" si="41"/>
        <v>-13.981666666666666</v>
      </c>
      <c r="G138">
        <f t="shared" si="41"/>
        <v>1.5583333333333336</v>
      </c>
      <c r="H138">
        <f t="shared" si="41"/>
        <v>2.1816666666666684</v>
      </c>
      <c r="I138">
        <f t="shared" si="41"/>
        <v>-9.0827586206896527</v>
      </c>
      <c r="J138">
        <f t="shared" si="41"/>
        <v>2.9083333333333341</v>
      </c>
      <c r="K138">
        <f t="shared" si="41"/>
        <v>-8.5250000000000039</v>
      </c>
      <c r="L138">
        <f t="shared" si="41"/>
        <v>1.7066666666666688</v>
      </c>
      <c r="M138">
        <f t="shared" si="41"/>
        <v>-23.532727272727264</v>
      </c>
      <c r="N138">
        <f t="shared" si="41"/>
        <v>2.1416666666666657</v>
      </c>
      <c r="O138">
        <f t="shared" si="41"/>
        <v>-2.3883333333333319</v>
      </c>
      <c r="P138">
        <f t="shared" si="41"/>
        <v>-1.6499999999999995</v>
      </c>
      <c r="Q138">
        <f t="shared" si="41"/>
        <v>-7.4816666666666674</v>
      </c>
      <c r="R138">
        <f t="shared" si="41"/>
        <v>-3.4566666666666674</v>
      </c>
      <c r="S138">
        <f t="shared" si="41"/>
        <v>1.2650000000000041</v>
      </c>
      <c r="T138">
        <f t="shared" si="41"/>
        <v>5.961666666666666</v>
      </c>
      <c r="U138">
        <f t="shared" si="41"/>
        <v>-4.2766666666666628</v>
      </c>
      <c r="V138">
        <f t="shared" si="41"/>
        <v>-4.8450000000000024</v>
      </c>
      <c r="W138">
        <f t="shared" si="41"/>
        <v>-0.82166666666666721</v>
      </c>
      <c r="X138">
        <f t="shared" si="41"/>
        <v>9.8016666666666659</v>
      </c>
      <c r="Y138">
        <f t="shared" si="41"/>
        <v>-6.7716666666666647</v>
      </c>
      <c r="Z138">
        <f t="shared" si="41"/>
        <v>-2.5766666666666671</v>
      </c>
      <c r="AA138">
        <f t="shared" si="41"/>
        <v>29.439999999999998</v>
      </c>
      <c r="AB138">
        <f t="shared" si="41"/>
        <v>-3.556666666666664</v>
      </c>
      <c r="AC138">
        <f t="shared" si="41"/>
        <v>7.5133333333333319</v>
      </c>
      <c r="AD138">
        <f t="shared" si="41"/>
        <v>-1.6916666666666647</v>
      </c>
      <c r="AE138">
        <f t="shared" si="41"/>
        <v>36.443333333333335</v>
      </c>
      <c r="AF138">
        <f t="shared" si="41"/>
        <v>-1.5150000000000023</v>
      </c>
      <c r="AG138">
        <f t="shared" si="41"/>
        <v>27.247058823529407</v>
      </c>
      <c r="AH138">
        <f t="shared" si="41"/>
        <v>16.148333333333333</v>
      </c>
      <c r="AI138">
        <f t="shared" si="41"/>
        <v>9.706666666666667</v>
      </c>
      <c r="AJ138">
        <f t="shared" si="41"/>
        <v>-1.953333333333334</v>
      </c>
      <c r="AK138">
        <f t="shared" si="41"/>
        <v>7.6666666666671546E-2</v>
      </c>
      <c r="AL138">
        <f t="shared" si="41"/>
        <v>-3.08</v>
      </c>
      <c r="AM138">
        <f t="shared" si="41"/>
        <v>17.836666666666666</v>
      </c>
      <c r="AN138">
        <f t="shared" si="41"/>
        <v>-4.2033333333333314</v>
      </c>
      <c r="AO138">
        <f t="shared" si="41"/>
        <v>-9.3683333333333376</v>
      </c>
      <c r="AP138">
        <f t="shared" si="41"/>
        <v>8.9016666666666708</v>
      </c>
      <c r="AQ138">
        <f t="shared" si="41"/>
        <v>-4.6183333333333341</v>
      </c>
      <c r="AR138">
        <f t="shared" si="41"/>
        <v>-1.8600000000000012</v>
      </c>
      <c r="AS138">
        <f t="shared" si="41"/>
        <v>3.9349999999999987</v>
      </c>
      <c r="AT138">
        <f t="shared" si="41"/>
        <v>-13.703448275862062</v>
      </c>
      <c r="AU138">
        <f t="shared" si="41"/>
        <v>-5.2083333333333339</v>
      </c>
      <c r="AV138">
        <f t="shared" si="41"/>
        <v>-8.0350000000000001</v>
      </c>
      <c r="AW138">
        <f t="shared" si="41"/>
        <v>-4.706666666666667</v>
      </c>
      <c r="AX138">
        <f t="shared" si="41"/>
        <v>-2.1266666666666616</v>
      </c>
      <c r="AY138">
        <f t="shared" si="41"/>
        <v>-6.384999999999998</v>
      </c>
      <c r="AZ138">
        <f t="shared" si="41"/>
        <v>0.44166666666666821</v>
      </c>
      <c r="BA138">
        <f t="shared" si="41"/>
        <v>5.1633333333333375</v>
      </c>
      <c r="BB138">
        <f t="shared" si="41"/>
        <v>-3.205000000000001</v>
      </c>
      <c r="BC138">
        <f t="shared" si="41"/>
        <v>-9.0133333333333319</v>
      </c>
      <c r="BD138">
        <f t="shared" si="41"/>
        <v>7.6683333333333294</v>
      </c>
      <c r="BE138">
        <f t="shared" si="41"/>
        <v>-3.6633333333333322</v>
      </c>
      <c r="BF138">
        <f t="shared" si="41"/>
        <v>-4.4950000000000019</v>
      </c>
      <c r="BG138">
        <f t="shared" si="41"/>
        <v>-5.1699999999999964</v>
      </c>
      <c r="BH138">
        <f t="shared" si="41"/>
        <v>-3.7033333333333323</v>
      </c>
      <c r="BI138">
        <f t="shared" si="41"/>
        <v>-6.9949999999999974</v>
      </c>
      <c r="BJ138">
        <f t="shared" si="41"/>
        <v>-4.8433333333333346</v>
      </c>
      <c r="BK138">
        <f t="shared" si="41"/>
        <v>2.5833333333333321</v>
      </c>
      <c r="BL138">
        <f t="shared" si="41"/>
        <v>-19.915000000000003</v>
      </c>
      <c r="BM138">
        <f t="shared" si="41"/>
        <v>-9.7220338983050816</v>
      </c>
      <c r="BN138">
        <f t="shared" si="41"/>
        <v>-5.1383333333333328</v>
      </c>
      <c r="BO138">
        <f t="shared" si="40"/>
        <v>13.555000000000001</v>
      </c>
      <c r="BP138">
        <f t="shared" si="40"/>
        <v>36.331666666666663</v>
      </c>
      <c r="BQ138">
        <f t="shared" si="40"/>
        <v>-14.03333333333333</v>
      </c>
      <c r="BR138">
        <f t="shared" si="40"/>
        <v>-2.7016666666666698</v>
      </c>
      <c r="BS138">
        <f t="shared" si="40"/>
        <v>5.1366666666666667</v>
      </c>
      <c r="BT138">
        <f t="shared" si="40"/>
        <v>-2.7166666666666686</v>
      </c>
      <c r="BU138">
        <f t="shared" si="40"/>
        <v>27.736666666666672</v>
      </c>
      <c r="BV138">
        <f t="shared" si="40"/>
        <v>-1.7049999999999983</v>
      </c>
      <c r="BW138">
        <f t="shared" si="40"/>
        <v>-8.7149999999999981</v>
      </c>
      <c r="BX138">
        <f t="shared" si="40"/>
        <v>0.79333333333332945</v>
      </c>
      <c r="BY138">
        <f t="shared" si="40"/>
        <v>-2.2900000000000009</v>
      </c>
      <c r="BZ138">
        <f t="shared" si="40"/>
        <v>-1.9616666666666669</v>
      </c>
      <c r="CA138">
        <f t="shared" si="40"/>
        <v>12.04</v>
      </c>
      <c r="CB138">
        <f t="shared" si="40"/>
        <v>24.213333333333342</v>
      </c>
      <c r="CC138">
        <f t="shared" si="40"/>
        <v>-0.36000000000000121</v>
      </c>
      <c r="CD138">
        <f t="shared" si="40"/>
        <v>10.195</v>
      </c>
      <c r="CE138">
        <f t="shared" si="40"/>
        <v>-4.0083333333333355</v>
      </c>
      <c r="CF138">
        <f t="shared" si="40"/>
        <v>-5.8616666666666628</v>
      </c>
      <c r="CG138">
        <f t="shared" si="40"/>
        <v>-5.1983333333333306</v>
      </c>
      <c r="CH138">
        <f t="shared" si="40"/>
        <v>3.4183333333333348</v>
      </c>
      <c r="CI138">
        <f t="shared" si="40"/>
        <v>-1.4016666666666673</v>
      </c>
      <c r="CJ138">
        <f t="shared" si="40"/>
        <v>3.0950000000000006</v>
      </c>
      <c r="CK138">
        <f t="shared" si="40"/>
        <v>-3.4783333333333353</v>
      </c>
      <c r="CL138">
        <f t="shared" si="40"/>
        <v>-4.9266666666666659</v>
      </c>
      <c r="CM138">
        <f t="shared" si="40"/>
        <v>-15.020689655172415</v>
      </c>
      <c r="CN138">
        <f t="shared" si="40"/>
        <v>26.058333333333334</v>
      </c>
      <c r="CO138">
        <f t="shared" si="40"/>
        <v>-2.9583333333333348</v>
      </c>
      <c r="CP138">
        <f t="shared" si="40"/>
        <v>1.1633333333333313</v>
      </c>
      <c r="CQ138">
        <f t="shared" si="40"/>
        <v>-5.2816666666666681</v>
      </c>
      <c r="CR138">
        <f t="shared" si="40"/>
        <v>-8.1550000000000047</v>
      </c>
      <c r="CS138">
        <f t="shared" si="40"/>
        <v>-3.1733333333333373</v>
      </c>
    </row>
    <row r="139" spans="1:97" x14ac:dyDescent="0.25">
      <c r="A139">
        <v>20</v>
      </c>
      <c r="B139">
        <f t="shared" si="18"/>
        <v>-7.1450000000000031</v>
      </c>
      <c r="C139">
        <f t="shared" si="41"/>
        <v>-6.0783333333333349</v>
      </c>
      <c r="D139">
        <f t="shared" si="41"/>
        <v>26.201666666666668</v>
      </c>
      <c r="E139">
        <f t="shared" si="41"/>
        <v>34.393333333333331</v>
      </c>
      <c r="F139">
        <f t="shared" si="41"/>
        <v>3.3183333333333351</v>
      </c>
      <c r="G139">
        <f t="shared" si="41"/>
        <v>18.558333333333334</v>
      </c>
      <c r="H139">
        <f t="shared" si="41"/>
        <v>-9.3183333333333316</v>
      </c>
      <c r="I139">
        <f t="shared" si="41"/>
        <v>18.217241379310344</v>
      </c>
      <c r="J139">
        <f t="shared" si="41"/>
        <v>-2.3916666666666666</v>
      </c>
      <c r="K139">
        <f t="shared" si="41"/>
        <v>-11.325000000000003</v>
      </c>
      <c r="L139">
        <f t="shared" si="41"/>
        <v>-5.3933333333333309</v>
      </c>
      <c r="M139">
        <f t="shared" si="41"/>
        <v>4.0672727272727336</v>
      </c>
      <c r="N139">
        <f t="shared" si="41"/>
        <v>-3.9583333333333348</v>
      </c>
      <c r="O139">
        <f t="shared" si="41"/>
        <v>-4.8883333333333319</v>
      </c>
      <c r="P139">
        <f t="shared" si="41"/>
        <v>7.15</v>
      </c>
      <c r="Q139">
        <f t="shared" si="41"/>
        <v>11.518333333333333</v>
      </c>
      <c r="R139">
        <f t="shared" si="41"/>
        <v>-2.0566666666666675</v>
      </c>
      <c r="S139">
        <f t="shared" si="41"/>
        <v>-7.7349999999999959</v>
      </c>
      <c r="T139">
        <f t="shared" si="41"/>
        <v>-6.538333333333334</v>
      </c>
      <c r="U139">
        <f t="shared" si="41"/>
        <v>-4.1766666666666623</v>
      </c>
      <c r="V139">
        <f t="shared" si="41"/>
        <v>-4.745000000000001</v>
      </c>
      <c r="W139">
        <f t="shared" si="41"/>
        <v>-2.9216666666666669</v>
      </c>
      <c r="X139">
        <f t="shared" si="41"/>
        <v>-6.4983333333333348</v>
      </c>
      <c r="Y139">
        <f t="shared" si="41"/>
        <v>2.028333333333336</v>
      </c>
      <c r="Z139">
        <f t="shared" si="41"/>
        <v>-1.3766666666666669</v>
      </c>
      <c r="AA139">
        <f t="shared" si="41"/>
        <v>-5.36</v>
      </c>
      <c r="AB139">
        <f t="shared" si="41"/>
        <v>34.243333333333339</v>
      </c>
      <c r="AC139">
        <f t="shared" si="41"/>
        <v>3.913333333333334</v>
      </c>
      <c r="AD139">
        <f t="shared" si="41"/>
        <v>-2.6916666666666647</v>
      </c>
      <c r="AE139">
        <f t="shared" si="41"/>
        <v>-2.2566666666666695</v>
      </c>
      <c r="AF139">
        <f t="shared" si="41"/>
        <v>-4.3150000000000022</v>
      </c>
      <c r="AG139">
        <f t="shared" si="41"/>
        <v>-15.152941176470588</v>
      </c>
      <c r="AH139">
        <f t="shared" si="41"/>
        <v>12.148333333333333</v>
      </c>
      <c r="AI139">
        <f t="shared" si="41"/>
        <v>1.6066666666666682</v>
      </c>
      <c r="AJ139">
        <f t="shared" si="41"/>
        <v>8.8466666666666676</v>
      </c>
      <c r="AK139">
        <f t="shared" si="41"/>
        <v>-4.0233333333333281</v>
      </c>
      <c r="AL139">
        <f t="shared" si="41"/>
        <v>7.32</v>
      </c>
      <c r="AM139">
        <f t="shared" si="41"/>
        <v>4.6366666666666649</v>
      </c>
      <c r="AN139">
        <f t="shared" si="41"/>
        <v>-1.303333333333331</v>
      </c>
      <c r="AO139">
        <f t="shared" si="41"/>
        <v>10.031666666666663</v>
      </c>
      <c r="AP139">
        <f t="shared" si="41"/>
        <v>-5.6983333333333306</v>
      </c>
      <c r="AQ139">
        <f t="shared" si="41"/>
        <v>0.98166666666666558</v>
      </c>
      <c r="AR139">
        <f t="shared" si="41"/>
        <v>-1.7600000000000016</v>
      </c>
      <c r="AS139">
        <f t="shared" si="41"/>
        <v>-0.36500000000000199</v>
      </c>
      <c r="AT139">
        <f t="shared" si="41"/>
        <v>29.296551724137938</v>
      </c>
      <c r="AU139">
        <f t="shared" si="41"/>
        <v>-2.5083333333333337</v>
      </c>
      <c r="AV139">
        <f t="shared" si="41"/>
        <v>-7.5350000000000001</v>
      </c>
      <c r="AW139">
        <f t="shared" si="41"/>
        <v>-8.706666666666667</v>
      </c>
      <c r="AX139">
        <f t="shared" si="41"/>
        <v>-0.6266666666666616</v>
      </c>
      <c r="AY139">
        <f t="shared" si="41"/>
        <v>-9.884999999999998</v>
      </c>
      <c r="AZ139">
        <f t="shared" si="41"/>
        <v>2.0416666666666679</v>
      </c>
      <c r="BA139">
        <f t="shared" si="41"/>
        <v>-10.336666666666662</v>
      </c>
      <c r="BB139">
        <f t="shared" si="41"/>
        <v>-3.6050000000000013</v>
      </c>
      <c r="BC139">
        <f t="shared" si="41"/>
        <v>-0.11333333333333151</v>
      </c>
      <c r="BD139">
        <f t="shared" si="41"/>
        <v>47.668333333333329</v>
      </c>
      <c r="BE139">
        <f t="shared" si="41"/>
        <v>-6.0633333333333326</v>
      </c>
      <c r="BF139">
        <f t="shared" si="41"/>
        <v>9.8049999999999979</v>
      </c>
      <c r="BG139">
        <f t="shared" si="41"/>
        <v>-5.769999999999996</v>
      </c>
      <c r="BH139">
        <f t="shared" si="41"/>
        <v>-3.7033333333333323</v>
      </c>
      <c r="BI139">
        <f t="shared" si="41"/>
        <v>-19.294999999999998</v>
      </c>
      <c r="BJ139">
        <f t="shared" si="41"/>
        <v>-3.6433333333333344</v>
      </c>
      <c r="BK139">
        <f t="shared" si="41"/>
        <v>6.4833333333333325</v>
      </c>
      <c r="BL139">
        <f t="shared" si="41"/>
        <v>-16.915000000000003</v>
      </c>
      <c r="BM139">
        <f t="shared" si="41"/>
        <v>4.7779661016949184</v>
      </c>
      <c r="BN139">
        <f t="shared" ref="BN139:CS142" si="42">BN65-BN$8</f>
        <v>-3.2383333333333324</v>
      </c>
      <c r="BO139">
        <f t="shared" si="42"/>
        <v>14.555000000000001</v>
      </c>
      <c r="BP139">
        <f t="shared" si="42"/>
        <v>-15.668333333333337</v>
      </c>
      <c r="BQ139">
        <f t="shared" si="42"/>
        <v>-7.2333333333333307</v>
      </c>
      <c r="BR139">
        <f t="shared" si="42"/>
        <v>1.2983333333333302</v>
      </c>
      <c r="BS139">
        <f t="shared" si="42"/>
        <v>-7.163333333333334</v>
      </c>
      <c r="BT139">
        <f t="shared" si="42"/>
        <v>-6.7166666666666686</v>
      </c>
      <c r="BU139">
        <f t="shared" si="42"/>
        <v>-6.3633333333333315</v>
      </c>
      <c r="BV139">
        <f t="shared" si="42"/>
        <v>-6.3049999999999962</v>
      </c>
      <c r="BW139">
        <f t="shared" si="42"/>
        <v>-2.7149999999999981</v>
      </c>
      <c r="BX139">
        <f t="shared" si="42"/>
        <v>9.7933333333333294</v>
      </c>
      <c r="BY139">
        <f t="shared" si="42"/>
        <v>7.7099999999999991</v>
      </c>
      <c r="BZ139">
        <f t="shared" si="42"/>
        <v>-6.9616666666666669</v>
      </c>
      <c r="CA139">
        <f t="shared" si="42"/>
        <v>-1.0599999999999987</v>
      </c>
      <c r="CB139">
        <f t="shared" si="42"/>
        <v>-7.3866666666666578</v>
      </c>
      <c r="CC139">
        <f t="shared" si="42"/>
        <v>-0.5600000000000005</v>
      </c>
      <c r="CD139">
        <f t="shared" si="42"/>
        <v>-3.1050000000000013</v>
      </c>
      <c r="CE139">
        <f t="shared" si="42"/>
        <v>-1.8083333333333353</v>
      </c>
      <c r="CF139">
        <f t="shared" si="42"/>
        <v>-5.4616666666666625</v>
      </c>
      <c r="CG139">
        <f t="shared" si="42"/>
        <v>14.001666666666669</v>
      </c>
      <c r="CH139">
        <f t="shared" si="42"/>
        <v>1.2183333333333355</v>
      </c>
      <c r="CI139">
        <f t="shared" si="42"/>
        <v>9.8333333333332718E-2</v>
      </c>
      <c r="CJ139">
        <f t="shared" si="42"/>
        <v>-0.90499999999999936</v>
      </c>
      <c r="CK139">
        <f t="shared" si="42"/>
        <v>-9.0783333333333349</v>
      </c>
      <c r="CL139">
        <f t="shared" si="42"/>
        <v>-1.4266666666666659</v>
      </c>
      <c r="CM139">
        <f t="shared" si="42"/>
        <v>-8.5206896551724149</v>
      </c>
      <c r="CN139">
        <f t="shared" si="42"/>
        <v>2.0583333333333327</v>
      </c>
      <c r="CO139">
        <f t="shared" si="42"/>
        <v>-3.5583333333333345</v>
      </c>
      <c r="CP139">
        <f t="shared" si="42"/>
        <v>17.063333333333329</v>
      </c>
      <c r="CQ139">
        <f t="shared" si="42"/>
        <v>-0.58166666666666789</v>
      </c>
      <c r="CR139">
        <f t="shared" si="42"/>
        <v>-7.555000000000005</v>
      </c>
      <c r="CS139">
        <f t="shared" si="42"/>
        <v>-0.47333333333333627</v>
      </c>
    </row>
    <row r="140" spans="1:97" x14ac:dyDescent="0.25">
      <c r="A140">
        <v>21</v>
      </c>
      <c r="B140">
        <f t="shared" si="18"/>
        <v>2.2549999999999972</v>
      </c>
      <c r="C140">
        <f t="shared" ref="C140:BN143" si="43">C66-C$8</f>
        <v>-7.5783333333333349</v>
      </c>
      <c r="D140">
        <f t="shared" si="43"/>
        <v>-2.7983333333333329</v>
      </c>
      <c r="E140">
        <f t="shared" si="43"/>
        <v>2.8933333333333326</v>
      </c>
      <c r="F140">
        <f t="shared" si="43"/>
        <v>8.0183333333333344</v>
      </c>
      <c r="G140">
        <f t="shared" si="43"/>
        <v>-13.941666666666666</v>
      </c>
      <c r="H140">
        <f t="shared" si="43"/>
        <v>-11.618333333333332</v>
      </c>
      <c r="I140">
        <f t="shared" si="43"/>
        <v>-8.3827586206896534</v>
      </c>
      <c r="J140">
        <f t="shared" si="43"/>
        <v>-4.0916666666666668</v>
      </c>
      <c r="K140">
        <f t="shared" si="43"/>
        <v>5.5749999999999957</v>
      </c>
      <c r="L140">
        <f t="shared" si="43"/>
        <v>6.6666666666694852E-3</v>
      </c>
      <c r="M140">
        <f t="shared" si="43"/>
        <v>-12.332727272727265</v>
      </c>
      <c r="N140">
        <f t="shared" si="43"/>
        <v>1.5416666666666643</v>
      </c>
      <c r="O140">
        <f t="shared" si="43"/>
        <v>-0.68833333333333258</v>
      </c>
      <c r="P140">
        <f t="shared" si="43"/>
        <v>-3.8499999999999996</v>
      </c>
      <c r="Q140">
        <f t="shared" si="43"/>
        <v>15.118333333333334</v>
      </c>
      <c r="R140">
        <f t="shared" si="43"/>
        <v>0.44333333333333247</v>
      </c>
      <c r="S140">
        <f t="shared" si="43"/>
        <v>0.76500000000000412</v>
      </c>
      <c r="T140">
        <f t="shared" si="43"/>
        <v>22.461666666666666</v>
      </c>
      <c r="U140">
        <f t="shared" si="43"/>
        <v>22.723333333333336</v>
      </c>
      <c r="V140">
        <f t="shared" si="43"/>
        <v>-2.8450000000000024</v>
      </c>
      <c r="W140">
        <f t="shared" si="43"/>
        <v>-4.3216666666666672</v>
      </c>
      <c r="X140">
        <f t="shared" si="43"/>
        <v>7.8016666666666659</v>
      </c>
      <c r="Y140">
        <f t="shared" si="43"/>
        <v>1.1283333333333356</v>
      </c>
      <c r="Z140">
        <f t="shared" si="43"/>
        <v>1.1233333333333331</v>
      </c>
      <c r="AA140">
        <f t="shared" si="43"/>
        <v>11.139999999999999</v>
      </c>
      <c r="AB140">
        <f t="shared" si="43"/>
        <v>-8.7566666666666642</v>
      </c>
      <c r="AC140">
        <f t="shared" si="43"/>
        <v>12.613333333333333</v>
      </c>
      <c r="AD140">
        <f t="shared" si="43"/>
        <v>-7.7916666666666652</v>
      </c>
      <c r="AE140">
        <f t="shared" si="43"/>
        <v>-6.2566666666666695</v>
      </c>
      <c r="AF140">
        <f t="shared" si="43"/>
        <v>-6.4150000000000027</v>
      </c>
      <c r="AG140">
        <f t="shared" si="43"/>
        <v>-13.852941176470587</v>
      </c>
      <c r="AH140">
        <f t="shared" si="43"/>
        <v>-5.8516666666666657</v>
      </c>
      <c r="AI140">
        <f t="shared" si="43"/>
        <v>3.1066666666666682</v>
      </c>
      <c r="AJ140">
        <f t="shared" si="43"/>
        <v>-4.8533333333333335</v>
      </c>
      <c r="AK140">
        <f t="shared" si="43"/>
        <v>29.47666666666667</v>
      </c>
      <c r="AL140">
        <f t="shared" si="43"/>
        <v>-0.67999999999999972</v>
      </c>
      <c r="AM140">
        <f t="shared" si="43"/>
        <v>-2.2633333333333354</v>
      </c>
      <c r="AN140">
        <f t="shared" si="43"/>
        <v>-5.2033333333333314</v>
      </c>
      <c r="AO140">
        <f t="shared" si="43"/>
        <v>-7.8683333333333376</v>
      </c>
      <c r="AP140">
        <f t="shared" si="43"/>
        <v>-8.8983333333333299</v>
      </c>
      <c r="AQ140">
        <f t="shared" si="43"/>
        <v>5.2816666666666663</v>
      </c>
      <c r="AR140">
        <f t="shared" si="43"/>
        <v>-5.2600000000000016</v>
      </c>
      <c r="AS140">
        <f t="shared" si="43"/>
        <v>10.035</v>
      </c>
      <c r="AT140">
        <f t="shared" si="43"/>
        <v>2.2965517241379381</v>
      </c>
      <c r="AU140">
        <f t="shared" si="43"/>
        <v>-3.2083333333333339</v>
      </c>
      <c r="AV140">
        <f t="shared" si="43"/>
        <v>-3.5350000000000001</v>
      </c>
      <c r="AW140">
        <f t="shared" si="43"/>
        <v>19.193333333333332</v>
      </c>
      <c r="AX140">
        <f t="shared" si="43"/>
        <v>-5.7266666666666612</v>
      </c>
      <c r="AY140">
        <f t="shared" si="43"/>
        <v>-15.884999999999998</v>
      </c>
      <c r="AZ140">
        <f t="shared" si="43"/>
        <v>-2.0583333333333318</v>
      </c>
      <c r="BA140">
        <f t="shared" si="43"/>
        <v>-6.3366666666666625</v>
      </c>
      <c r="BB140">
        <f t="shared" si="43"/>
        <v>0.59499999999999886</v>
      </c>
      <c r="BC140">
        <f t="shared" si="43"/>
        <v>-10.913333333333332</v>
      </c>
      <c r="BD140">
        <f t="shared" si="43"/>
        <v>-23.131666666666671</v>
      </c>
      <c r="BE140">
        <f t="shared" si="43"/>
        <v>6.4366666666666674</v>
      </c>
      <c r="BF140">
        <f t="shared" si="43"/>
        <v>-5.6950000000000021</v>
      </c>
      <c r="BG140">
        <f t="shared" si="43"/>
        <v>-8.769999999999996</v>
      </c>
      <c r="BH140">
        <f t="shared" si="43"/>
        <v>-2.2033333333333323</v>
      </c>
      <c r="BI140">
        <f t="shared" si="43"/>
        <v>7.105000000000004</v>
      </c>
      <c r="BJ140">
        <f t="shared" si="43"/>
        <v>0.85666666666666558</v>
      </c>
      <c r="BK140">
        <f t="shared" si="43"/>
        <v>-6.116666666666668</v>
      </c>
      <c r="BL140">
        <f t="shared" si="43"/>
        <v>6.9849999999999959</v>
      </c>
      <c r="BM140">
        <f t="shared" si="43"/>
        <v>4.677966101694917</v>
      </c>
      <c r="BN140">
        <f t="shared" si="43"/>
        <v>-8.1383333333333319</v>
      </c>
      <c r="BO140">
        <f t="shared" si="42"/>
        <v>-8.6449999999999996</v>
      </c>
      <c r="BP140">
        <f t="shared" si="42"/>
        <v>60.331666666666663</v>
      </c>
      <c r="BQ140">
        <f t="shared" si="42"/>
        <v>-15.133333333333329</v>
      </c>
      <c r="BR140">
        <f t="shared" si="42"/>
        <v>6.7983333333333302</v>
      </c>
      <c r="BS140">
        <f t="shared" si="42"/>
        <v>-6.4633333333333338</v>
      </c>
      <c r="BT140">
        <f t="shared" si="42"/>
        <v>-0.21666666666666856</v>
      </c>
      <c r="BU140">
        <f t="shared" si="42"/>
        <v>-2.0633333333333326</v>
      </c>
      <c r="BV140">
        <f t="shared" si="42"/>
        <v>-6.4049999999999976</v>
      </c>
      <c r="BW140">
        <f t="shared" si="42"/>
        <v>13.685</v>
      </c>
      <c r="BX140">
        <f t="shared" si="42"/>
        <v>33.793333333333329</v>
      </c>
      <c r="BY140">
        <f t="shared" si="42"/>
        <v>-1.5900000000000016</v>
      </c>
      <c r="BZ140">
        <f t="shared" si="42"/>
        <v>22.538333333333334</v>
      </c>
      <c r="CA140">
        <f t="shared" si="42"/>
        <v>-4.8599999999999994</v>
      </c>
      <c r="CB140">
        <f t="shared" si="42"/>
        <v>-7.7866666666666582</v>
      </c>
      <c r="CC140">
        <f t="shared" si="42"/>
        <v>-0.36000000000000121</v>
      </c>
      <c r="CD140">
        <f t="shared" si="42"/>
        <v>10.395</v>
      </c>
      <c r="CE140">
        <f t="shared" si="42"/>
        <v>13.491666666666664</v>
      </c>
      <c r="CF140">
        <f t="shared" si="42"/>
        <v>0.63833333333333719</v>
      </c>
      <c r="CG140">
        <f t="shared" si="42"/>
        <v>-2.8983333333333308</v>
      </c>
      <c r="CH140">
        <f t="shared" si="42"/>
        <v>-5.0816666666666652</v>
      </c>
      <c r="CI140">
        <f t="shared" si="42"/>
        <v>0.59833333333333272</v>
      </c>
      <c r="CJ140">
        <f t="shared" si="42"/>
        <v>1.495000000000001</v>
      </c>
      <c r="CK140">
        <f t="shared" si="42"/>
        <v>3.8216666666666654</v>
      </c>
      <c r="CL140">
        <f t="shared" si="42"/>
        <v>-3.4266666666666659</v>
      </c>
      <c r="CM140">
        <f t="shared" si="42"/>
        <v>-25.520689655172415</v>
      </c>
      <c r="CN140">
        <f t="shared" si="42"/>
        <v>-2.9416666666666673</v>
      </c>
      <c r="CO140">
        <f t="shared" si="42"/>
        <v>-1.7583333333333346</v>
      </c>
      <c r="CP140">
        <f t="shared" si="42"/>
        <v>-3.3366666666666687</v>
      </c>
      <c r="CQ140">
        <f t="shared" si="42"/>
        <v>-0.78166666666666806</v>
      </c>
      <c r="CR140">
        <f t="shared" si="42"/>
        <v>-14.355000000000004</v>
      </c>
      <c r="CS140">
        <f t="shared" si="42"/>
        <v>-3.9733333333333372</v>
      </c>
    </row>
    <row r="141" spans="1:97" x14ac:dyDescent="0.25">
      <c r="A141">
        <v>22</v>
      </c>
      <c r="B141">
        <f t="shared" si="18"/>
        <v>-5.2450000000000028</v>
      </c>
      <c r="C141">
        <f t="shared" si="43"/>
        <v>-2.0783333333333349</v>
      </c>
      <c r="D141">
        <f t="shared" si="43"/>
        <v>2.2016666666666671</v>
      </c>
      <c r="E141">
        <f t="shared" si="43"/>
        <v>-0.80666666666666664</v>
      </c>
      <c r="F141">
        <f t="shared" si="43"/>
        <v>-7.9816666666666656</v>
      </c>
      <c r="G141">
        <f t="shared" si="43"/>
        <v>-22.941666666666666</v>
      </c>
      <c r="H141">
        <f t="shared" si="43"/>
        <v>-8.3183333333333316</v>
      </c>
      <c r="I141">
        <f t="shared" si="43"/>
        <v>-13.482758620689651</v>
      </c>
      <c r="J141">
        <f t="shared" si="43"/>
        <v>0.30833333333333268</v>
      </c>
      <c r="K141">
        <f t="shared" si="43"/>
        <v>3.3749999999999964</v>
      </c>
      <c r="L141">
        <f t="shared" si="43"/>
        <v>-10.993333333333331</v>
      </c>
      <c r="M141">
        <f t="shared" si="43"/>
        <v>-6.6327272727272657</v>
      </c>
      <c r="N141">
        <f t="shared" si="43"/>
        <v>2.341666666666665</v>
      </c>
      <c r="O141">
        <f t="shared" si="43"/>
        <v>3.9116666666666688</v>
      </c>
      <c r="P141">
        <f t="shared" si="43"/>
        <v>7.0500000000000007</v>
      </c>
      <c r="Q141">
        <f t="shared" si="43"/>
        <v>9.0183333333333326</v>
      </c>
      <c r="R141">
        <f t="shared" si="43"/>
        <v>-0.55666666666666753</v>
      </c>
      <c r="S141">
        <f t="shared" si="43"/>
        <v>11.765000000000004</v>
      </c>
      <c r="T141">
        <f t="shared" si="43"/>
        <v>-10.038333333333334</v>
      </c>
      <c r="U141">
        <f t="shared" si="43"/>
        <v>-9.776666666666662</v>
      </c>
      <c r="V141">
        <f t="shared" si="43"/>
        <v>0.75499999999999901</v>
      </c>
      <c r="W141">
        <f t="shared" si="43"/>
        <v>22.578333333333333</v>
      </c>
      <c r="X141">
        <f t="shared" si="43"/>
        <v>-15.398333333333335</v>
      </c>
      <c r="Y141">
        <f t="shared" si="43"/>
        <v>-1.7716666666666647</v>
      </c>
      <c r="Z141">
        <f t="shared" si="43"/>
        <v>9.2233333333333327</v>
      </c>
      <c r="AA141">
        <f t="shared" si="43"/>
        <v>28.939999999999998</v>
      </c>
      <c r="AB141">
        <f t="shared" si="43"/>
        <v>-5.3566666666666638</v>
      </c>
      <c r="AC141">
        <f t="shared" si="43"/>
        <v>-6.4866666666666664</v>
      </c>
      <c r="AD141">
        <f t="shared" si="43"/>
        <v>28.408333333333335</v>
      </c>
      <c r="AE141">
        <f t="shared" si="43"/>
        <v>0.9433333333333298</v>
      </c>
      <c r="AF141">
        <f t="shared" si="43"/>
        <v>-4.3150000000000022</v>
      </c>
      <c r="AG141">
        <f t="shared" si="43"/>
        <v>-10.552941176470586</v>
      </c>
      <c r="AH141">
        <f t="shared" si="43"/>
        <v>-6.4516666666666662</v>
      </c>
      <c r="AI141">
        <f t="shared" si="43"/>
        <v>3.7066666666666679</v>
      </c>
      <c r="AJ141">
        <f t="shared" si="43"/>
        <v>3.1466666666666665</v>
      </c>
      <c r="AK141">
        <f t="shared" si="43"/>
        <v>-0.82333333333332881</v>
      </c>
      <c r="AL141">
        <f t="shared" si="43"/>
        <v>-6.9799999999999995</v>
      </c>
      <c r="AM141">
        <f t="shared" si="43"/>
        <v>3.5366666666666653</v>
      </c>
      <c r="AN141">
        <f t="shared" si="43"/>
        <v>-6.803333333333331</v>
      </c>
      <c r="AO141">
        <f t="shared" si="43"/>
        <v>18.531666666666663</v>
      </c>
      <c r="AP141">
        <f t="shared" si="43"/>
        <v>-2.4983333333333295</v>
      </c>
      <c r="AQ141">
        <f t="shared" si="43"/>
        <v>16.381666666666668</v>
      </c>
      <c r="AR141">
        <f t="shared" si="43"/>
        <v>-8.7600000000000016</v>
      </c>
      <c r="AS141">
        <f t="shared" si="43"/>
        <v>2.9349999999999987</v>
      </c>
      <c r="AT141">
        <f t="shared" si="43"/>
        <v>-18.703448275862062</v>
      </c>
      <c r="AU141">
        <f t="shared" si="43"/>
        <v>-4.8083333333333336</v>
      </c>
      <c r="AV141">
        <f t="shared" si="43"/>
        <v>-2.4350000000000005</v>
      </c>
      <c r="AW141">
        <f t="shared" si="43"/>
        <v>14.493333333333336</v>
      </c>
      <c r="AX141">
        <f t="shared" si="43"/>
        <v>-0.72666666666666124</v>
      </c>
      <c r="AY141">
        <f t="shared" si="43"/>
        <v>-6.884999999999998</v>
      </c>
      <c r="AZ141">
        <f t="shared" si="43"/>
        <v>2.5416666666666679</v>
      </c>
      <c r="BA141">
        <f t="shared" si="43"/>
        <v>-3.236666666666661</v>
      </c>
      <c r="BB141">
        <f t="shared" si="43"/>
        <v>0.59499999999999886</v>
      </c>
      <c r="BC141">
        <f t="shared" si="43"/>
        <v>1.0866666666666678</v>
      </c>
      <c r="BD141">
        <f t="shared" si="43"/>
        <v>-8.8316666666666706</v>
      </c>
      <c r="BE141">
        <f t="shared" si="43"/>
        <v>-0.86333333333333329</v>
      </c>
      <c r="BF141">
        <f t="shared" si="43"/>
        <v>17.305</v>
      </c>
      <c r="BG141">
        <f t="shared" si="43"/>
        <v>-7.6699999999999964</v>
      </c>
      <c r="BH141">
        <f t="shared" si="43"/>
        <v>-4.2033333333333323</v>
      </c>
      <c r="BI141">
        <f t="shared" si="43"/>
        <v>27.905000000000001</v>
      </c>
      <c r="BJ141">
        <f t="shared" si="43"/>
        <v>1.3566666666666656</v>
      </c>
      <c r="BK141">
        <f t="shared" si="43"/>
        <v>-3.3166666666666682</v>
      </c>
      <c r="BL141">
        <f t="shared" si="43"/>
        <v>-14.915000000000003</v>
      </c>
      <c r="BM141">
        <f t="shared" si="43"/>
        <v>8.0779661016949191</v>
      </c>
      <c r="BN141">
        <f t="shared" si="43"/>
        <v>-7.9383333333333326</v>
      </c>
      <c r="BO141">
        <f t="shared" si="42"/>
        <v>-9.3449999999999989</v>
      </c>
      <c r="BP141">
        <f t="shared" si="42"/>
        <v>-6.4683333333333373</v>
      </c>
      <c r="BQ141">
        <f t="shared" si="42"/>
        <v>-16.833333333333329</v>
      </c>
      <c r="BR141">
        <f t="shared" si="42"/>
        <v>-1.1016666666666701</v>
      </c>
      <c r="BS141">
        <f t="shared" si="42"/>
        <v>17.436666666666667</v>
      </c>
      <c r="BT141">
        <f t="shared" si="42"/>
        <v>-2.2166666666666686</v>
      </c>
      <c r="BU141">
        <f t="shared" si="42"/>
        <v>-6.6633333333333304</v>
      </c>
      <c r="BV141">
        <f t="shared" si="42"/>
        <v>-3.4049999999999976</v>
      </c>
      <c r="BW141">
        <f t="shared" si="42"/>
        <v>-6.7149999999999981</v>
      </c>
      <c r="BX141">
        <f t="shared" si="42"/>
        <v>-7.7066666666666706</v>
      </c>
      <c r="BY141">
        <f t="shared" si="42"/>
        <v>8.01</v>
      </c>
      <c r="BZ141">
        <f t="shared" si="42"/>
        <v>-4.2616666666666667</v>
      </c>
      <c r="CA141">
        <f t="shared" si="42"/>
        <v>-8.1599999999999966</v>
      </c>
      <c r="CB141">
        <f t="shared" si="42"/>
        <v>20.413333333333345</v>
      </c>
      <c r="CC141">
        <f t="shared" si="42"/>
        <v>-1.2600000000000016</v>
      </c>
      <c r="CD141">
        <f t="shared" si="42"/>
        <v>1.8949999999999987</v>
      </c>
      <c r="CE141">
        <f t="shared" si="42"/>
        <v>9.1666666666664121E-2</v>
      </c>
      <c r="CF141">
        <f t="shared" si="42"/>
        <v>-5.2616666666666632</v>
      </c>
      <c r="CG141">
        <f t="shared" si="42"/>
        <v>-0.69833333333333059</v>
      </c>
      <c r="CH141">
        <f t="shared" si="42"/>
        <v>-0.38166666666666504</v>
      </c>
      <c r="CI141">
        <f t="shared" si="42"/>
        <v>3.0983333333333327</v>
      </c>
      <c r="CJ141">
        <f t="shared" si="42"/>
        <v>-4.6049999999999986</v>
      </c>
      <c r="CK141">
        <f t="shared" si="42"/>
        <v>1.3216666666666654</v>
      </c>
      <c r="CL141">
        <f t="shared" si="42"/>
        <v>4.5733333333333341</v>
      </c>
      <c r="CM141">
        <f t="shared" si="42"/>
        <v>-3.5206896551724149</v>
      </c>
      <c r="CN141">
        <f t="shared" si="42"/>
        <v>-5.9416666666666673</v>
      </c>
      <c r="CO141">
        <f t="shared" si="42"/>
        <v>-3.7583333333333346</v>
      </c>
      <c r="CP141">
        <f t="shared" si="42"/>
        <v>-3.2366666666666686</v>
      </c>
      <c r="CQ141">
        <f t="shared" si="42"/>
        <v>-2.7816666666666681</v>
      </c>
      <c r="CR141">
        <f t="shared" si="42"/>
        <v>28.344999999999995</v>
      </c>
      <c r="CS141">
        <f t="shared" si="42"/>
        <v>-5.1733333333333373</v>
      </c>
    </row>
    <row r="142" spans="1:97" x14ac:dyDescent="0.25">
      <c r="A142">
        <v>23</v>
      </c>
      <c r="B142">
        <f t="shared" si="18"/>
        <v>-0.24500000000000277</v>
      </c>
      <c r="C142">
        <f t="shared" si="43"/>
        <v>17.421666666666667</v>
      </c>
      <c r="D142">
        <f t="shared" si="43"/>
        <v>9.201666666666668</v>
      </c>
      <c r="E142">
        <f t="shared" si="43"/>
        <v>-2.1066666666666674</v>
      </c>
      <c r="F142">
        <f t="shared" si="43"/>
        <v>-4.9816666666666656</v>
      </c>
      <c r="G142">
        <f t="shared" si="43"/>
        <v>-0.94166666666666643</v>
      </c>
      <c r="H142">
        <f t="shared" si="43"/>
        <v>-9.4183333333333312</v>
      </c>
      <c r="I142">
        <f t="shared" si="43"/>
        <v>-10.682758620689654</v>
      </c>
      <c r="J142">
        <f t="shared" si="43"/>
        <v>-2.6916666666666664</v>
      </c>
      <c r="K142">
        <f t="shared" si="43"/>
        <v>-10.425000000000004</v>
      </c>
      <c r="L142">
        <f t="shared" si="43"/>
        <v>-6.1933333333333307</v>
      </c>
      <c r="M142">
        <f t="shared" si="43"/>
        <v>-4.1327272727272657</v>
      </c>
      <c r="N142">
        <f t="shared" si="43"/>
        <v>1.341666666666665</v>
      </c>
      <c r="O142">
        <f t="shared" si="43"/>
        <v>-2.3883333333333319</v>
      </c>
      <c r="P142">
        <f t="shared" si="43"/>
        <v>-5.35</v>
      </c>
      <c r="Q142">
        <f t="shared" si="43"/>
        <v>12.818333333333333</v>
      </c>
      <c r="R142">
        <f t="shared" si="43"/>
        <v>0.94333333333333247</v>
      </c>
      <c r="S142">
        <f t="shared" si="43"/>
        <v>-7.7349999999999959</v>
      </c>
      <c r="T142">
        <f t="shared" si="43"/>
        <v>8.961666666666666</v>
      </c>
      <c r="U142">
        <f t="shared" si="43"/>
        <v>-6.5766666666666627</v>
      </c>
      <c r="V142">
        <f t="shared" si="43"/>
        <v>-9.245000000000001</v>
      </c>
      <c r="W142">
        <f t="shared" si="43"/>
        <v>2.378333333333333</v>
      </c>
      <c r="X142">
        <f t="shared" si="43"/>
        <v>23.501666666666665</v>
      </c>
      <c r="Y142">
        <f t="shared" si="43"/>
        <v>13.728333333333335</v>
      </c>
      <c r="Z142">
        <f t="shared" si="43"/>
        <v>4.6233333333333331</v>
      </c>
      <c r="AA142">
        <f t="shared" si="43"/>
        <v>-2.5600000000000005</v>
      </c>
      <c r="AB142">
        <f t="shared" si="43"/>
        <v>-9.6566666666666645</v>
      </c>
      <c r="AC142">
        <f t="shared" si="43"/>
        <v>-9.3866666666666667</v>
      </c>
      <c r="AD142">
        <f t="shared" si="43"/>
        <v>0.90833333333333499</v>
      </c>
      <c r="AE142">
        <f t="shared" si="43"/>
        <v>-1.2566666666666695</v>
      </c>
      <c r="AF142">
        <f t="shared" si="43"/>
        <v>-9.7150000000000016</v>
      </c>
      <c r="AG142">
        <f t="shared" si="43"/>
        <v>-20.952941176470588</v>
      </c>
      <c r="AH142">
        <f t="shared" si="43"/>
        <v>-2.4516666666666653</v>
      </c>
      <c r="AI142">
        <f t="shared" si="43"/>
        <v>14.706666666666667</v>
      </c>
      <c r="AJ142">
        <f t="shared" si="43"/>
        <v>11.046666666666667</v>
      </c>
      <c r="AK142">
        <f t="shared" si="43"/>
        <v>-2.3233333333333288</v>
      </c>
      <c r="AL142">
        <f t="shared" si="43"/>
        <v>4.0199999999999996</v>
      </c>
      <c r="AM142">
        <f t="shared" si="43"/>
        <v>-3.1633333333333358</v>
      </c>
      <c r="AN142">
        <f t="shared" si="43"/>
        <v>6.7966666666666686</v>
      </c>
      <c r="AO142">
        <f t="shared" si="43"/>
        <v>58.831666666666663</v>
      </c>
      <c r="AP142">
        <f t="shared" si="43"/>
        <v>-12.89833333333333</v>
      </c>
      <c r="AQ142">
        <f t="shared" si="43"/>
        <v>15.181666666666667</v>
      </c>
      <c r="AR142">
        <f t="shared" si="43"/>
        <v>13.939999999999998</v>
      </c>
      <c r="AS142">
        <f t="shared" si="43"/>
        <v>-5.5650000000000013</v>
      </c>
      <c r="AT142">
        <f t="shared" si="43"/>
        <v>-19.103448275862064</v>
      </c>
      <c r="AU142">
        <f t="shared" si="43"/>
        <v>-2.3083333333333336</v>
      </c>
      <c r="AV142">
        <f t="shared" si="43"/>
        <v>-6.2350000000000003</v>
      </c>
      <c r="AW142">
        <f t="shared" si="43"/>
        <v>-4.706666666666667</v>
      </c>
      <c r="AX142">
        <f t="shared" si="43"/>
        <v>-11.626666666666662</v>
      </c>
      <c r="AY142">
        <f t="shared" si="43"/>
        <v>-0.5849999999999973</v>
      </c>
      <c r="AZ142">
        <f t="shared" si="43"/>
        <v>-3.258333333333332</v>
      </c>
      <c r="BA142">
        <f t="shared" si="43"/>
        <v>7.6633333333333375</v>
      </c>
      <c r="BB142">
        <f t="shared" si="43"/>
        <v>25.594999999999999</v>
      </c>
      <c r="BC142">
        <f t="shared" si="43"/>
        <v>5.5866666666666678</v>
      </c>
      <c r="BD142">
        <f t="shared" si="43"/>
        <v>-28.331666666666671</v>
      </c>
      <c r="BE142">
        <f t="shared" si="43"/>
        <v>-4.5633333333333326</v>
      </c>
      <c r="BF142">
        <f t="shared" si="43"/>
        <v>-4.1950000000000021</v>
      </c>
      <c r="BG142">
        <f t="shared" si="43"/>
        <v>-6.8699999999999966</v>
      </c>
      <c r="BH142">
        <f t="shared" si="43"/>
        <v>-4.5033333333333321</v>
      </c>
      <c r="BI142">
        <f t="shared" si="43"/>
        <v>-18.294999999999998</v>
      </c>
      <c r="BJ142">
        <f t="shared" si="43"/>
        <v>-5.4433333333333342</v>
      </c>
      <c r="BK142">
        <f t="shared" si="43"/>
        <v>-4.4166666666666679</v>
      </c>
      <c r="BL142">
        <f t="shared" si="43"/>
        <v>-9.9150000000000027</v>
      </c>
      <c r="BM142">
        <f t="shared" si="43"/>
        <v>-0.52203389830508229</v>
      </c>
      <c r="BN142">
        <f t="shared" si="43"/>
        <v>16.561666666666667</v>
      </c>
      <c r="BO142">
        <f t="shared" si="42"/>
        <v>7.5550000000000015</v>
      </c>
      <c r="BP142">
        <f t="shared" si="42"/>
        <v>-10.668333333333337</v>
      </c>
      <c r="BQ142">
        <f t="shared" si="42"/>
        <v>6.8666666666666707</v>
      </c>
      <c r="BR142">
        <f t="shared" si="42"/>
        <v>-2.7016666666666698</v>
      </c>
      <c r="BS142">
        <f t="shared" si="42"/>
        <v>-6.663333333333334</v>
      </c>
      <c r="BT142">
        <f t="shared" si="42"/>
        <v>4.7833333333333314</v>
      </c>
      <c r="BU142">
        <f t="shared" si="42"/>
        <v>-0.86333333333332973</v>
      </c>
      <c r="BV142">
        <f t="shared" si="42"/>
        <v>17.595000000000002</v>
      </c>
      <c r="BW142">
        <f t="shared" si="42"/>
        <v>-5.7149999999999981</v>
      </c>
      <c r="BX142">
        <f t="shared" si="42"/>
        <v>-10.206666666666671</v>
      </c>
      <c r="BY142">
        <f t="shared" si="42"/>
        <v>-3.5900000000000016</v>
      </c>
      <c r="BZ142">
        <f t="shared" si="42"/>
        <v>4.5383333333333331</v>
      </c>
      <c r="CA142">
        <f t="shared" si="42"/>
        <v>37.54</v>
      </c>
      <c r="CB142">
        <f t="shared" si="42"/>
        <v>-21.686666666666657</v>
      </c>
      <c r="CC142">
        <f t="shared" si="42"/>
        <v>0.13999999999999879</v>
      </c>
      <c r="CD142">
        <f t="shared" si="42"/>
        <v>-0.10500000000000131</v>
      </c>
      <c r="CE142">
        <f t="shared" si="42"/>
        <v>-2.5083333333333355</v>
      </c>
      <c r="CF142">
        <f t="shared" si="42"/>
        <v>-4.2616666666666632</v>
      </c>
      <c r="CG142">
        <f t="shared" si="42"/>
        <v>3.2016666666666698</v>
      </c>
      <c r="CH142">
        <f t="shared" si="42"/>
        <v>-0.58166666666666522</v>
      </c>
      <c r="CI142">
        <f t="shared" si="42"/>
        <v>1.1983333333333324</v>
      </c>
      <c r="CJ142">
        <f t="shared" si="42"/>
        <v>-10.904999999999999</v>
      </c>
      <c r="CK142">
        <f t="shared" si="42"/>
        <v>-1.1783333333333346</v>
      </c>
      <c r="CL142">
        <f t="shared" si="42"/>
        <v>-0.72666666666666568</v>
      </c>
      <c r="CM142">
        <f t="shared" si="42"/>
        <v>141.97931034482758</v>
      </c>
      <c r="CN142">
        <f t="shared" si="42"/>
        <v>7.1583333333333323</v>
      </c>
      <c r="CO142">
        <f t="shared" si="42"/>
        <v>2.2416666666666654</v>
      </c>
      <c r="CP142">
        <f t="shared" si="42"/>
        <v>6.5633333333333317</v>
      </c>
      <c r="CQ142">
        <f t="shared" si="42"/>
        <v>-3.2816666666666681</v>
      </c>
      <c r="CR142">
        <f t="shared" si="42"/>
        <v>-6.055000000000005</v>
      </c>
      <c r="CS142">
        <f t="shared" si="42"/>
        <v>-7.3733333333333366</v>
      </c>
    </row>
    <row r="143" spans="1:97" x14ac:dyDescent="0.25">
      <c r="A143">
        <v>24</v>
      </c>
      <c r="B143">
        <f t="shared" si="18"/>
        <v>-0.54500000000000348</v>
      </c>
      <c r="C143">
        <f t="shared" si="43"/>
        <v>-4.0783333333333349</v>
      </c>
      <c r="D143">
        <f t="shared" si="43"/>
        <v>-1.7983333333333329</v>
      </c>
      <c r="E143">
        <f t="shared" si="43"/>
        <v>-6.6066666666666674</v>
      </c>
      <c r="F143">
        <f t="shared" si="43"/>
        <v>-3.9816666666666656</v>
      </c>
      <c r="G143">
        <f t="shared" si="43"/>
        <v>-19.941666666666666</v>
      </c>
      <c r="H143">
        <f t="shared" si="43"/>
        <v>36.581666666666663</v>
      </c>
      <c r="I143">
        <f t="shared" si="43"/>
        <v>17.917241379310347</v>
      </c>
      <c r="J143">
        <f t="shared" si="43"/>
        <v>2.3083333333333327</v>
      </c>
      <c r="K143">
        <f t="shared" si="43"/>
        <v>1.5749999999999957</v>
      </c>
      <c r="L143">
        <f t="shared" si="43"/>
        <v>-4.4933333333333305</v>
      </c>
      <c r="M143">
        <f t="shared" si="43"/>
        <v>25.167272727272735</v>
      </c>
      <c r="N143">
        <f t="shared" si="43"/>
        <v>-1.7583333333333346</v>
      </c>
      <c r="O143">
        <f t="shared" si="43"/>
        <v>18.811666666666667</v>
      </c>
      <c r="P143">
        <f t="shared" si="43"/>
        <v>-7.6499999999999995</v>
      </c>
      <c r="Q143">
        <f t="shared" si="43"/>
        <v>-0.28166666666666806</v>
      </c>
      <c r="R143">
        <f t="shared" si="43"/>
        <v>-4.0566666666666675</v>
      </c>
      <c r="S143">
        <f t="shared" si="43"/>
        <v>22.065000000000001</v>
      </c>
      <c r="T143">
        <f t="shared" si="43"/>
        <v>-7.038333333333334</v>
      </c>
      <c r="U143">
        <f t="shared" si="43"/>
        <v>-5.5766666666666627</v>
      </c>
      <c r="V143">
        <f t="shared" si="43"/>
        <v>0.95499999999999829</v>
      </c>
      <c r="W143">
        <f t="shared" si="43"/>
        <v>0.67833333333333279</v>
      </c>
      <c r="X143">
        <f t="shared" si="43"/>
        <v>-11.898333333333335</v>
      </c>
      <c r="Y143">
        <f t="shared" si="43"/>
        <v>-3.8716666666666644</v>
      </c>
      <c r="Z143">
        <f t="shared" si="43"/>
        <v>-2.8766666666666669</v>
      </c>
      <c r="AA143">
        <f t="shared" si="43"/>
        <v>-4.0600000000000005</v>
      </c>
      <c r="AB143">
        <f t="shared" si="43"/>
        <v>-6.7566666666666642</v>
      </c>
      <c r="AC143">
        <f t="shared" si="43"/>
        <v>-3.3866666666666667</v>
      </c>
      <c r="AD143">
        <f t="shared" si="43"/>
        <v>-6.591666666666665</v>
      </c>
      <c r="AE143">
        <f t="shared" si="43"/>
        <v>4.2433333333333305</v>
      </c>
      <c r="AF143">
        <f t="shared" si="43"/>
        <v>-8.115000000000002</v>
      </c>
      <c r="AG143">
        <f t="shared" si="43"/>
        <v>30.147058823529413</v>
      </c>
      <c r="AH143">
        <f t="shared" si="43"/>
        <v>-3.3516666666666657</v>
      </c>
      <c r="AI143">
        <f t="shared" si="43"/>
        <v>8.0066666666666677</v>
      </c>
      <c r="AJ143">
        <f t="shared" si="43"/>
        <v>-4.3533333333333335</v>
      </c>
      <c r="AK143">
        <f t="shared" si="43"/>
        <v>3.7766666666666708</v>
      </c>
      <c r="AL143">
        <f t="shared" si="43"/>
        <v>-2.38</v>
      </c>
      <c r="AM143">
        <f t="shared" si="43"/>
        <v>0.63666666666666494</v>
      </c>
      <c r="AN143">
        <f t="shared" si="43"/>
        <v>-5.7033333333333314</v>
      </c>
      <c r="AO143">
        <f t="shared" si="43"/>
        <v>-2.0683333333333369</v>
      </c>
      <c r="AP143">
        <f t="shared" si="43"/>
        <v>12.901666666666671</v>
      </c>
      <c r="AQ143">
        <f t="shared" si="43"/>
        <v>3.2816666666666663</v>
      </c>
      <c r="AR143">
        <f t="shared" si="43"/>
        <v>0.23999999999999844</v>
      </c>
      <c r="AS143">
        <f t="shared" si="43"/>
        <v>0.93499999999999872</v>
      </c>
      <c r="AT143">
        <f t="shared" si="43"/>
        <v>-16.103448275862064</v>
      </c>
      <c r="AU143">
        <f t="shared" si="43"/>
        <v>-3.3083333333333336</v>
      </c>
      <c r="AV143">
        <f t="shared" si="43"/>
        <v>-0.23499999999999943</v>
      </c>
      <c r="AW143">
        <f t="shared" si="43"/>
        <v>10.293333333333333</v>
      </c>
      <c r="AX143">
        <f t="shared" si="43"/>
        <v>-12.126666666666662</v>
      </c>
      <c r="AY143">
        <f t="shared" si="43"/>
        <v>-7.384999999999998</v>
      </c>
      <c r="AZ143">
        <f t="shared" si="43"/>
        <v>-1.9583333333333321</v>
      </c>
      <c r="BA143">
        <f t="shared" si="43"/>
        <v>-14.336666666666662</v>
      </c>
      <c r="BB143">
        <f t="shared" si="43"/>
        <v>7.5949999999999989</v>
      </c>
      <c r="BC143">
        <f t="shared" si="43"/>
        <v>5.9866666666666664</v>
      </c>
      <c r="BD143">
        <f t="shared" si="43"/>
        <v>-7.3316666666666706</v>
      </c>
      <c r="BE143">
        <f t="shared" si="43"/>
        <v>-5.5633333333333326</v>
      </c>
      <c r="BF143">
        <f t="shared" si="43"/>
        <v>3.8049999999999979</v>
      </c>
      <c r="BG143">
        <f t="shared" si="43"/>
        <v>0.63000000000000433</v>
      </c>
      <c r="BH143">
        <f t="shared" si="43"/>
        <v>-3.4033333333333324</v>
      </c>
      <c r="BI143">
        <f t="shared" si="43"/>
        <v>24.005000000000003</v>
      </c>
      <c r="BJ143">
        <f t="shared" si="43"/>
        <v>-4.0433333333333348</v>
      </c>
      <c r="BK143">
        <f t="shared" si="43"/>
        <v>7.8833333333333329</v>
      </c>
      <c r="BL143">
        <f t="shared" si="43"/>
        <v>0.88499999999999801</v>
      </c>
      <c r="BM143">
        <f t="shared" si="43"/>
        <v>-8.3220338983050812</v>
      </c>
      <c r="BN143">
        <f t="shared" ref="BN143:CS146" si="44">BN69-BN$8</f>
        <v>-2.2383333333333333</v>
      </c>
      <c r="BO143">
        <f t="shared" si="44"/>
        <v>-4.2449999999999992</v>
      </c>
      <c r="BP143">
        <f t="shared" si="44"/>
        <v>18.331666666666663</v>
      </c>
      <c r="BQ143">
        <f t="shared" si="44"/>
        <v>-11.43333333333333</v>
      </c>
      <c r="BR143">
        <f t="shared" si="44"/>
        <v>-10.20166666666667</v>
      </c>
      <c r="BS143">
        <f t="shared" si="44"/>
        <v>-0.163333333333334</v>
      </c>
      <c r="BT143">
        <f t="shared" si="44"/>
        <v>-5.9166666666666687</v>
      </c>
      <c r="BU143">
        <f t="shared" si="44"/>
        <v>-5.9633333333333312</v>
      </c>
      <c r="BV143">
        <f t="shared" si="44"/>
        <v>-5.3049999999999962</v>
      </c>
      <c r="BW143">
        <f t="shared" si="44"/>
        <v>5.6850000000000005</v>
      </c>
      <c r="BX143">
        <f t="shared" si="44"/>
        <v>19.293333333333329</v>
      </c>
      <c r="BY143">
        <f t="shared" si="44"/>
        <v>11.409999999999998</v>
      </c>
      <c r="BZ143">
        <f t="shared" si="44"/>
        <v>-6.4616666666666669</v>
      </c>
      <c r="CA143">
        <f t="shared" si="44"/>
        <v>-3.0599999999999987</v>
      </c>
      <c r="CB143">
        <f t="shared" si="44"/>
        <v>-12.386666666666658</v>
      </c>
      <c r="CC143">
        <f t="shared" si="44"/>
        <v>-7.8600000000000012</v>
      </c>
      <c r="CD143">
        <f t="shared" si="44"/>
        <v>-4.6050000000000013</v>
      </c>
      <c r="CE143">
        <f t="shared" si="44"/>
        <v>-4.0083333333333355</v>
      </c>
      <c r="CF143">
        <f t="shared" si="44"/>
        <v>-0.76166666666666316</v>
      </c>
      <c r="CG143">
        <f t="shared" si="44"/>
        <v>-5.6983333333333306</v>
      </c>
      <c r="CH143">
        <f t="shared" si="44"/>
        <v>-4.0816666666666652</v>
      </c>
      <c r="CI143">
        <f t="shared" si="44"/>
        <v>-3.1016666666666675</v>
      </c>
      <c r="CJ143">
        <f t="shared" si="44"/>
        <v>-1.9049999999999994</v>
      </c>
      <c r="CK143">
        <f t="shared" si="44"/>
        <v>12.621666666666666</v>
      </c>
      <c r="CL143">
        <f t="shared" si="44"/>
        <v>-2.626666666666666</v>
      </c>
      <c r="CM143">
        <f t="shared" si="44"/>
        <v>-20.020689655172415</v>
      </c>
      <c r="CN143">
        <f t="shared" si="44"/>
        <v>8.8583333333333343</v>
      </c>
      <c r="CO143">
        <f t="shared" si="44"/>
        <v>-3.658333333333335</v>
      </c>
      <c r="CP143">
        <f t="shared" si="44"/>
        <v>-0.63666666666666849</v>
      </c>
      <c r="CQ143">
        <f t="shared" si="44"/>
        <v>-0.98166666666666824</v>
      </c>
      <c r="CR143">
        <f t="shared" si="44"/>
        <v>6.0449999999999946</v>
      </c>
      <c r="CS143">
        <f t="shared" si="44"/>
        <v>3.8266666666666627</v>
      </c>
    </row>
    <row r="144" spans="1:97" x14ac:dyDescent="0.25">
      <c r="A144">
        <v>25</v>
      </c>
      <c r="B144">
        <f t="shared" si="18"/>
        <v>-2.8450000000000024</v>
      </c>
      <c r="C144">
        <f t="shared" ref="C144:BN147" si="45">C70-C$8</f>
        <v>6.4216666666666651</v>
      </c>
      <c r="D144">
        <f t="shared" si="45"/>
        <v>-6.2983333333333329</v>
      </c>
      <c r="E144">
        <f t="shared" si="45"/>
        <v>-9.1066666666666674</v>
      </c>
      <c r="F144">
        <f t="shared" si="45"/>
        <v>-3.4816666666666656</v>
      </c>
      <c r="G144">
        <f t="shared" si="45"/>
        <v>-1.9416666666666664</v>
      </c>
      <c r="H144">
        <f t="shared" si="45"/>
        <v>-7.3183333333333316</v>
      </c>
      <c r="I144">
        <f t="shared" si="45"/>
        <v>-32.082758620689653</v>
      </c>
      <c r="J144">
        <f t="shared" si="45"/>
        <v>-1.791666666666667</v>
      </c>
      <c r="K144">
        <f t="shared" si="45"/>
        <v>-11.125000000000004</v>
      </c>
      <c r="L144">
        <f t="shared" si="45"/>
        <v>33.506666666666668</v>
      </c>
      <c r="M144">
        <f t="shared" si="45"/>
        <v>18.567272727272734</v>
      </c>
      <c r="N144">
        <f t="shared" si="45"/>
        <v>13.841666666666665</v>
      </c>
      <c r="O144">
        <f t="shared" si="45"/>
        <v>-7.1883333333333326</v>
      </c>
      <c r="P144">
        <f t="shared" si="45"/>
        <v>22.65</v>
      </c>
      <c r="Q144">
        <f t="shared" si="45"/>
        <v>-2.4816666666666674</v>
      </c>
      <c r="R144">
        <f t="shared" si="45"/>
        <v>-3.5566666666666675</v>
      </c>
      <c r="S144">
        <f t="shared" si="45"/>
        <v>-10.234999999999996</v>
      </c>
      <c r="T144">
        <f t="shared" si="45"/>
        <v>-10.038333333333334</v>
      </c>
      <c r="U144">
        <f t="shared" si="45"/>
        <v>4.4233333333333373</v>
      </c>
      <c r="V144">
        <f t="shared" si="45"/>
        <v>-10.545000000000002</v>
      </c>
      <c r="W144">
        <f t="shared" si="45"/>
        <v>-0.12166666666666703</v>
      </c>
      <c r="X144">
        <f t="shared" si="45"/>
        <v>7.0016666666666652</v>
      </c>
      <c r="Y144">
        <f t="shared" si="45"/>
        <v>12.328333333333337</v>
      </c>
      <c r="Z144">
        <f t="shared" si="45"/>
        <v>-2.0766666666666671</v>
      </c>
      <c r="AA144">
        <f t="shared" si="45"/>
        <v>-9.26</v>
      </c>
      <c r="AB144">
        <f t="shared" si="45"/>
        <v>-7.7566666666666642</v>
      </c>
      <c r="AC144">
        <f t="shared" si="45"/>
        <v>-5.2866666666666671</v>
      </c>
      <c r="AD144">
        <f t="shared" si="45"/>
        <v>-5.4916666666666654</v>
      </c>
      <c r="AE144">
        <f t="shared" si="45"/>
        <v>3.7433333333333305</v>
      </c>
      <c r="AF144">
        <f t="shared" si="45"/>
        <v>-3.0150000000000023</v>
      </c>
      <c r="AG144">
        <f t="shared" si="45"/>
        <v>-16.152941176470588</v>
      </c>
      <c r="AH144">
        <f t="shared" si="45"/>
        <v>-4.6516666666666655</v>
      </c>
      <c r="AI144">
        <f t="shared" si="45"/>
        <v>0.70666666666666789</v>
      </c>
      <c r="AJ144">
        <f t="shared" si="45"/>
        <v>-7.2533333333333339</v>
      </c>
      <c r="AK144">
        <f t="shared" si="45"/>
        <v>4.9766666666666719</v>
      </c>
      <c r="AL144">
        <f t="shared" si="45"/>
        <v>-3.58</v>
      </c>
      <c r="AM144">
        <f t="shared" si="45"/>
        <v>-2.3633333333333351</v>
      </c>
      <c r="AN144">
        <f t="shared" si="45"/>
        <v>-3.0033333333333312</v>
      </c>
      <c r="AO144">
        <f t="shared" si="45"/>
        <v>9.5316666666666627</v>
      </c>
      <c r="AP144">
        <f t="shared" si="45"/>
        <v>18.201666666666672</v>
      </c>
      <c r="AQ144">
        <f t="shared" si="45"/>
        <v>3.8816666666666659</v>
      </c>
      <c r="AR144">
        <f t="shared" si="45"/>
        <v>4.9399999999999977</v>
      </c>
      <c r="AS144">
        <f t="shared" si="45"/>
        <v>-2.5650000000000013</v>
      </c>
      <c r="AT144">
        <f t="shared" si="45"/>
        <v>-22.203448275862062</v>
      </c>
      <c r="AU144">
        <f t="shared" si="45"/>
        <v>-4.9083333333333332</v>
      </c>
      <c r="AV144">
        <f t="shared" si="45"/>
        <v>-0.53500000000000014</v>
      </c>
      <c r="AW144">
        <f t="shared" si="45"/>
        <v>-8.706666666666667</v>
      </c>
      <c r="AX144">
        <f t="shared" si="45"/>
        <v>-14.926666666666662</v>
      </c>
      <c r="AY144">
        <f t="shared" si="45"/>
        <v>-16.484999999999999</v>
      </c>
      <c r="AZ144">
        <f t="shared" si="45"/>
        <v>-1.4583333333333321</v>
      </c>
      <c r="BA144">
        <f t="shared" si="45"/>
        <v>-21.836666666666662</v>
      </c>
      <c r="BB144">
        <f t="shared" si="45"/>
        <v>-2.205000000000001</v>
      </c>
      <c r="BC144">
        <f t="shared" si="45"/>
        <v>-3.8133333333333326</v>
      </c>
      <c r="BD144">
        <f t="shared" si="45"/>
        <v>-25.331666666666671</v>
      </c>
      <c r="BE144">
        <f t="shared" si="45"/>
        <v>2.3366666666666678</v>
      </c>
      <c r="BF144">
        <f t="shared" si="45"/>
        <v>-2.6950000000000021</v>
      </c>
      <c r="BG144">
        <f t="shared" si="45"/>
        <v>14.630000000000004</v>
      </c>
      <c r="BH144">
        <f t="shared" si="45"/>
        <v>-3.2033333333333323</v>
      </c>
      <c r="BI144">
        <f t="shared" si="45"/>
        <v>-4.6949999999999967</v>
      </c>
      <c r="BJ144">
        <f t="shared" si="45"/>
        <v>0.35666666666666558</v>
      </c>
      <c r="BK144">
        <f t="shared" si="45"/>
        <v>-2.616666666666668</v>
      </c>
      <c r="BL144">
        <f t="shared" si="45"/>
        <v>-8.9150000000000027</v>
      </c>
      <c r="BM144">
        <f t="shared" si="45"/>
        <v>-8.9220338983050809</v>
      </c>
      <c r="BN144">
        <f t="shared" si="45"/>
        <v>18.561666666666667</v>
      </c>
      <c r="BO144">
        <f t="shared" si="44"/>
        <v>-11.145</v>
      </c>
      <c r="BP144">
        <f t="shared" si="44"/>
        <v>-6.268333333333338</v>
      </c>
      <c r="BQ144">
        <f t="shared" si="44"/>
        <v>6.7666666666666693</v>
      </c>
      <c r="BR144">
        <f t="shared" si="44"/>
        <v>-3.2016666666666698</v>
      </c>
      <c r="BS144">
        <f t="shared" si="44"/>
        <v>-4.663333333333334</v>
      </c>
      <c r="BT144">
        <f t="shared" si="44"/>
        <v>-0.21666666666666856</v>
      </c>
      <c r="BU144">
        <f t="shared" si="44"/>
        <v>-1.9633333333333312</v>
      </c>
      <c r="BV144">
        <f t="shared" si="44"/>
        <v>-3.6049999999999969</v>
      </c>
      <c r="BW144">
        <f t="shared" si="44"/>
        <v>-10.214999999999998</v>
      </c>
      <c r="BX144">
        <f t="shared" si="44"/>
        <v>22.993333333333332</v>
      </c>
      <c r="BY144">
        <f t="shared" si="44"/>
        <v>-5.5900000000000016</v>
      </c>
      <c r="BZ144">
        <f t="shared" si="44"/>
        <v>-5.4616666666666669</v>
      </c>
      <c r="CA144">
        <f t="shared" si="44"/>
        <v>-3.259999999999998</v>
      </c>
      <c r="CB144">
        <f t="shared" si="44"/>
        <v>-3.7866666666666582</v>
      </c>
      <c r="CC144">
        <f t="shared" si="44"/>
        <v>1.5399999999999991</v>
      </c>
      <c r="CD144">
        <f t="shared" si="44"/>
        <v>-5.1050000000000013</v>
      </c>
      <c r="CE144">
        <f t="shared" si="44"/>
        <v>-4.0083333333333355</v>
      </c>
      <c r="CF144">
        <f t="shared" si="44"/>
        <v>6.2383333333333368</v>
      </c>
      <c r="CG144">
        <f t="shared" si="44"/>
        <v>-8.9983333333333313</v>
      </c>
      <c r="CH144">
        <f t="shared" si="44"/>
        <v>-0.88166666666666504</v>
      </c>
      <c r="CI144">
        <f t="shared" si="44"/>
        <v>-4.3016666666666676</v>
      </c>
      <c r="CJ144">
        <f t="shared" si="44"/>
        <v>11.994999999999999</v>
      </c>
      <c r="CK144">
        <f t="shared" si="44"/>
        <v>25.221666666666664</v>
      </c>
      <c r="CL144">
        <f t="shared" si="44"/>
        <v>-2.9266666666666659</v>
      </c>
      <c r="CM144">
        <f t="shared" si="44"/>
        <v>-27.520689655172415</v>
      </c>
      <c r="CN144">
        <f t="shared" si="44"/>
        <v>23.758333333333333</v>
      </c>
      <c r="CO144">
        <f t="shared" si="44"/>
        <v>19.241666666666667</v>
      </c>
      <c r="CP144">
        <f t="shared" si="44"/>
        <v>18.963333333333331</v>
      </c>
      <c r="CQ144">
        <f t="shared" si="44"/>
        <v>-3.2816666666666681</v>
      </c>
      <c r="CR144">
        <f t="shared" si="44"/>
        <v>6.3449999999999953</v>
      </c>
      <c r="CS144">
        <f t="shared" si="44"/>
        <v>11.726666666666663</v>
      </c>
    </row>
    <row r="145" spans="1:97" x14ac:dyDescent="0.25">
      <c r="A145">
        <v>26</v>
      </c>
      <c r="B145">
        <f t="shared" si="18"/>
        <v>-4.0450000000000026</v>
      </c>
      <c r="C145">
        <f t="shared" si="45"/>
        <v>-6.5783333333333349</v>
      </c>
      <c r="D145">
        <f t="shared" si="45"/>
        <v>7.7016666666666671</v>
      </c>
      <c r="E145">
        <f t="shared" si="45"/>
        <v>-5.4066666666666681</v>
      </c>
      <c r="F145">
        <f t="shared" si="45"/>
        <v>14.018333333333334</v>
      </c>
      <c r="G145">
        <f t="shared" si="45"/>
        <v>-10.941666666666666</v>
      </c>
      <c r="H145">
        <f t="shared" si="45"/>
        <v>-10.118333333333332</v>
      </c>
      <c r="I145">
        <f t="shared" si="45"/>
        <v>-12.482758620689651</v>
      </c>
      <c r="J145">
        <f t="shared" si="45"/>
        <v>5.1083333333333334</v>
      </c>
      <c r="K145">
        <f t="shared" si="45"/>
        <v>15.974999999999998</v>
      </c>
      <c r="L145">
        <f t="shared" si="45"/>
        <v>21.806666666666665</v>
      </c>
      <c r="M145">
        <f t="shared" si="45"/>
        <v>-6.5327272727272678</v>
      </c>
      <c r="N145">
        <f t="shared" si="45"/>
        <v>-1.4583333333333357</v>
      </c>
      <c r="O145">
        <f t="shared" si="45"/>
        <v>-4.6883333333333326</v>
      </c>
      <c r="P145">
        <f t="shared" si="45"/>
        <v>-2.9499999999999993</v>
      </c>
      <c r="Q145">
        <f t="shared" si="45"/>
        <v>-7.4816666666666674</v>
      </c>
      <c r="R145">
        <f t="shared" si="45"/>
        <v>-4.456666666666667</v>
      </c>
      <c r="S145">
        <f t="shared" si="45"/>
        <v>-4.7349999999999959</v>
      </c>
      <c r="T145">
        <f t="shared" si="45"/>
        <v>6.961666666666666</v>
      </c>
      <c r="U145">
        <f t="shared" si="45"/>
        <v>-8.5766666666666627</v>
      </c>
      <c r="V145">
        <f t="shared" si="45"/>
        <v>-3.3450000000000024</v>
      </c>
      <c r="W145">
        <f t="shared" si="45"/>
        <v>-3.621666666666667</v>
      </c>
      <c r="X145">
        <f t="shared" si="45"/>
        <v>29.501666666666665</v>
      </c>
      <c r="Y145">
        <f t="shared" si="45"/>
        <v>1.2283333333333353</v>
      </c>
      <c r="Z145">
        <f t="shared" si="45"/>
        <v>-1.3766666666666669</v>
      </c>
      <c r="AA145">
        <f t="shared" si="45"/>
        <v>-7.0600000000000005</v>
      </c>
      <c r="AB145">
        <f t="shared" si="45"/>
        <v>-3.056666666666664</v>
      </c>
      <c r="AC145">
        <f t="shared" si="45"/>
        <v>-8.6866666666666674</v>
      </c>
      <c r="AD145">
        <f t="shared" si="45"/>
        <v>-2.591666666666665</v>
      </c>
      <c r="AE145">
        <f t="shared" si="45"/>
        <v>-5.7566666666666695</v>
      </c>
      <c r="AF145">
        <f t="shared" si="45"/>
        <v>-3.9150000000000027</v>
      </c>
      <c r="AG145">
        <f t="shared" si="45"/>
        <v>-4.1529411764705841</v>
      </c>
      <c r="AH145">
        <f t="shared" si="45"/>
        <v>-2.8516666666666657</v>
      </c>
      <c r="AI145">
        <f t="shared" si="45"/>
        <v>8.706666666666667</v>
      </c>
      <c r="AJ145">
        <f t="shared" si="45"/>
        <v>-7.2533333333333339</v>
      </c>
      <c r="AK145">
        <f t="shared" si="45"/>
        <v>16.776666666666671</v>
      </c>
      <c r="AL145">
        <f t="shared" si="45"/>
        <v>4.32</v>
      </c>
      <c r="AM145">
        <f t="shared" si="45"/>
        <v>2.0366666666666653</v>
      </c>
      <c r="AN145">
        <f t="shared" si="45"/>
        <v>-5.803333333333331</v>
      </c>
      <c r="AO145">
        <f t="shared" si="45"/>
        <v>-7.8683333333333376</v>
      </c>
      <c r="AP145">
        <f t="shared" si="45"/>
        <v>-7.8983333333333299</v>
      </c>
      <c r="AQ145">
        <f t="shared" si="45"/>
        <v>-7.1183333333333341</v>
      </c>
      <c r="AR145">
        <f t="shared" si="45"/>
        <v>16.739999999999998</v>
      </c>
      <c r="AS145">
        <f t="shared" si="45"/>
        <v>-6.4650000000000016</v>
      </c>
      <c r="AT145">
        <f t="shared" si="45"/>
        <v>-18.703448275862062</v>
      </c>
      <c r="AU145">
        <f t="shared" si="45"/>
        <v>4.0916666666666668</v>
      </c>
      <c r="AV145">
        <f t="shared" si="45"/>
        <v>-3.335</v>
      </c>
      <c r="AW145">
        <f t="shared" si="45"/>
        <v>66.993333333333339</v>
      </c>
      <c r="AX145">
        <f t="shared" si="45"/>
        <v>-5.526666666666662</v>
      </c>
      <c r="AY145">
        <f t="shared" si="45"/>
        <v>-12.884999999999998</v>
      </c>
      <c r="AZ145">
        <f t="shared" si="45"/>
        <v>-0.8583333333333325</v>
      </c>
      <c r="BA145">
        <f t="shared" si="45"/>
        <v>6.6633333333333375</v>
      </c>
      <c r="BB145">
        <f t="shared" si="45"/>
        <v>-5.9050000000000011</v>
      </c>
      <c r="BC145">
        <f t="shared" si="45"/>
        <v>-1.0133333333333319</v>
      </c>
      <c r="BD145">
        <f t="shared" si="45"/>
        <v>-16.931666666666672</v>
      </c>
      <c r="BE145">
        <f t="shared" si="45"/>
        <v>-3.5633333333333326</v>
      </c>
      <c r="BF145">
        <f t="shared" si="45"/>
        <v>16.204999999999998</v>
      </c>
      <c r="BG145">
        <f t="shared" si="45"/>
        <v>8.8300000000000036</v>
      </c>
      <c r="BH145">
        <f t="shared" si="45"/>
        <v>-3.5033333333333321</v>
      </c>
      <c r="BI145">
        <f t="shared" si="45"/>
        <v>-9.1949999999999967</v>
      </c>
      <c r="BJ145">
        <f t="shared" si="45"/>
        <v>-1.8433333333333346</v>
      </c>
      <c r="BK145">
        <f t="shared" si="45"/>
        <v>0.58333333333333215</v>
      </c>
      <c r="BL145">
        <f t="shared" si="45"/>
        <v>-18.915000000000003</v>
      </c>
      <c r="BM145">
        <f t="shared" si="45"/>
        <v>-2.5220338983050823</v>
      </c>
      <c r="BN145">
        <f t="shared" si="45"/>
        <v>-0.43833333333333258</v>
      </c>
      <c r="BO145">
        <f t="shared" si="44"/>
        <v>-10.744999999999999</v>
      </c>
      <c r="BP145">
        <f t="shared" si="44"/>
        <v>8.5316666666666663</v>
      </c>
      <c r="BQ145">
        <f t="shared" si="44"/>
        <v>-1.43333333333333</v>
      </c>
      <c r="BR145">
        <f t="shared" si="44"/>
        <v>-1.5016666666666705</v>
      </c>
      <c r="BS145">
        <f t="shared" si="44"/>
        <v>-8.4633333333333347</v>
      </c>
      <c r="BT145">
        <f t="shared" si="44"/>
        <v>-3.6166666666666689</v>
      </c>
      <c r="BU145">
        <f t="shared" si="44"/>
        <v>-0.66333333333333044</v>
      </c>
      <c r="BV145">
        <f t="shared" si="44"/>
        <v>-4.9049999999999976</v>
      </c>
      <c r="BW145">
        <f t="shared" si="44"/>
        <v>8.7850000000000019</v>
      </c>
      <c r="BX145">
        <f t="shared" si="44"/>
        <v>-16.706666666666671</v>
      </c>
      <c r="BY145">
        <f t="shared" si="44"/>
        <v>18.709999999999994</v>
      </c>
      <c r="BZ145">
        <f t="shared" si="44"/>
        <v>2.0383333333333331</v>
      </c>
      <c r="CA145">
        <f t="shared" si="44"/>
        <v>-5.4599999999999973</v>
      </c>
      <c r="CB145">
        <f t="shared" si="44"/>
        <v>-13.186666666666659</v>
      </c>
      <c r="CC145">
        <f t="shared" si="44"/>
        <v>-4.3600000000000012</v>
      </c>
      <c r="CD145">
        <f t="shared" si="44"/>
        <v>-2.1050000000000013</v>
      </c>
      <c r="CE145">
        <f t="shared" si="44"/>
        <v>-2.5083333333333355</v>
      </c>
      <c r="CF145">
        <f t="shared" si="44"/>
        <v>-0.76166666666666316</v>
      </c>
      <c r="CG145">
        <f t="shared" si="44"/>
        <v>22.301666666666669</v>
      </c>
      <c r="CH145">
        <f t="shared" si="44"/>
        <v>1.9183333333333348</v>
      </c>
      <c r="CI145">
        <f t="shared" si="44"/>
        <v>-4.4016666666666673</v>
      </c>
      <c r="CJ145">
        <f t="shared" si="44"/>
        <v>7.1950000000000021</v>
      </c>
      <c r="CK145">
        <f t="shared" si="44"/>
        <v>9.1216666666666661</v>
      </c>
      <c r="CL145">
        <f t="shared" si="44"/>
        <v>1.2733333333333334</v>
      </c>
      <c r="CM145">
        <f t="shared" si="44"/>
        <v>-15.220689655172414</v>
      </c>
      <c r="CN145">
        <f t="shared" si="44"/>
        <v>-1.4416666666666673</v>
      </c>
      <c r="CO145">
        <f t="shared" si="44"/>
        <v>1.2416666666666654</v>
      </c>
      <c r="CP145">
        <f t="shared" si="44"/>
        <v>6.6633333333333313</v>
      </c>
      <c r="CQ145">
        <f t="shared" si="44"/>
        <v>1.0183333333333326</v>
      </c>
      <c r="CR145">
        <f t="shared" si="44"/>
        <v>-10.155000000000005</v>
      </c>
      <c r="CS145">
        <f t="shared" si="44"/>
        <v>-4.773333333333337</v>
      </c>
    </row>
    <row r="146" spans="1:97" x14ac:dyDescent="0.25">
      <c r="A146">
        <v>27</v>
      </c>
      <c r="B146">
        <f t="shared" si="18"/>
        <v>-7.2450000000000028</v>
      </c>
      <c r="C146">
        <f t="shared" si="45"/>
        <v>-7.5783333333333349</v>
      </c>
      <c r="D146">
        <f t="shared" si="45"/>
        <v>1.2016666666666671</v>
      </c>
      <c r="E146">
        <f t="shared" si="45"/>
        <v>-0.60666666666666735</v>
      </c>
      <c r="F146">
        <f t="shared" si="45"/>
        <v>-23.981666666666666</v>
      </c>
      <c r="G146">
        <f t="shared" si="45"/>
        <v>-17.941666666666666</v>
      </c>
      <c r="H146">
        <f t="shared" si="45"/>
        <v>18.581666666666667</v>
      </c>
      <c r="I146">
        <f t="shared" si="45"/>
        <v>1.7241379310348748E-2</v>
      </c>
      <c r="J146">
        <f t="shared" si="45"/>
        <v>-1.3916666666666666</v>
      </c>
      <c r="K146">
        <f t="shared" si="45"/>
        <v>-12.125000000000004</v>
      </c>
      <c r="L146">
        <f t="shared" si="45"/>
        <v>-7.6933333333333307</v>
      </c>
      <c r="M146">
        <f t="shared" si="45"/>
        <v>-7.6327272727272657</v>
      </c>
      <c r="N146">
        <f t="shared" si="45"/>
        <v>0.34166666666666501</v>
      </c>
      <c r="O146">
        <f t="shared" si="45"/>
        <v>3.5116666666666667</v>
      </c>
      <c r="P146">
        <f t="shared" si="45"/>
        <v>-4.75</v>
      </c>
      <c r="Q146">
        <f t="shared" si="45"/>
        <v>-8.3816666666666677</v>
      </c>
      <c r="R146">
        <f t="shared" si="45"/>
        <v>-4.0566666666666675</v>
      </c>
      <c r="S146">
        <f t="shared" si="45"/>
        <v>-3.2349999999999959</v>
      </c>
      <c r="T146">
        <f t="shared" si="45"/>
        <v>-6.8383333333333338</v>
      </c>
      <c r="U146">
        <f t="shared" si="45"/>
        <v>-3.5766666666666627</v>
      </c>
      <c r="V146">
        <f t="shared" si="45"/>
        <v>-2.9450000000000021</v>
      </c>
      <c r="W146">
        <f t="shared" si="45"/>
        <v>-3.621666666666667</v>
      </c>
      <c r="X146">
        <f t="shared" si="45"/>
        <v>-3.9983333333333348</v>
      </c>
      <c r="Y146">
        <f t="shared" si="45"/>
        <v>10.228333333333335</v>
      </c>
      <c r="Z146">
        <f t="shared" si="45"/>
        <v>-2.1766666666666667</v>
      </c>
      <c r="AA146">
        <f t="shared" si="45"/>
        <v>-6.0600000000000005</v>
      </c>
      <c r="AB146">
        <f t="shared" si="45"/>
        <v>1.2433333333333358</v>
      </c>
      <c r="AC146">
        <f t="shared" si="45"/>
        <v>3.6133333333333333</v>
      </c>
      <c r="AD146">
        <f t="shared" si="45"/>
        <v>-5.3916666666666648</v>
      </c>
      <c r="AE146">
        <f t="shared" si="45"/>
        <v>-2.1566666666666698</v>
      </c>
      <c r="AF146">
        <f t="shared" si="45"/>
        <v>3.9849999999999977</v>
      </c>
      <c r="AG146">
        <f t="shared" si="45"/>
        <v>-14.352941176470587</v>
      </c>
      <c r="AH146">
        <f t="shared" si="45"/>
        <v>-6.5516666666666659</v>
      </c>
      <c r="AI146">
        <f t="shared" si="45"/>
        <v>-4.7933333333333321</v>
      </c>
      <c r="AJ146">
        <f t="shared" si="45"/>
        <v>-6.1533333333333342</v>
      </c>
      <c r="AK146">
        <f t="shared" si="45"/>
        <v>-1.4233333333333285</v>
      </c>
      <c r="AL146">
        <f t="shared" si="45"/>
        <v>8.82</v>
      </c>
      <c r="AM146">
        <f t="shared" si="45"/>
        <v>-5.3633333333333351</v>
      </c>
      <c r="AN146">
        <f t="shared" si="45"/>
        <v>-6.2033333333333314</v>
      </c>
      <c r="AO146">
        <f t="shared" si="45"/>
        <v>-0.46833333333333727</v>
      </c>
      <c r="AP146">
        <f t="shared" si="45"/>
        <v>8.6016666666666701</v>
      </c>
      <c r="AQ146">
        <f t="shared" si="45"/>
        <v>-2.8183333333333342</v>
      </c>
      <c r="AR146">
        <f t="shared" si="45"/>
        <v>-8.2600000000000016</v>
      </c>
      <c r="AS146">
        <f t="shared" si="45"/>
        <v>0.73499999999999943</v>
      </c>
      <c r="AT146">
        <f t="shared" si="45"/>
        <v>-24.703448275862062</v>
      </c>
      <c r="AU146">
        <f t="shared" si="45"/>
        <v>-5.3083333333333336</v>
      </c>
      <c r="AV146">
        <f t="shared" si="45"/>
        <v>-7.1349999999999998</v>
      </c>
      <c r="AW146">
        <f t="shared" si="45"/>
        <v>17.493333333333336</v>
      </c>
      <c r="AX146">
        <f t="shared" si="45"/>
        <v>-5.026666666666662</v>
      </c>
      <c r="AY146">
        <f t="shared" si="45"/>
        <v>-17.784999999999997</v>
      </c>
      <c r="AZ146">
        <f t="shared" si="45"/>
        <v>-5.6583333333333323</v>
      </c>
      <c r="BA146">
        <f t="shared" si="45"/>
        <v>-2.8366666666666625</v>
      </c>
      <c r="BB146">
        <f t="shared" si="45"/>
        <v>-0.40500000000000114</v>
      </c>
      <c r="BC146">
        <f t="shared" si="45"/>
        <v>-0.91333333333333222</v>
      </c>
      <c r="BD146">
        <f t="shared" si="45"/>
        <v>-7.8316666666666706</v>
      </c>
      <c r="BE146">
        <f t="shared" si="45"/>
        <v>-3.2633333333333328</v>
      </c>
      <c r="BF146">
        <f t="shared" si="45"/>
        <v>-3.6950000000000021</v>
      </c>
      <c r="BG146">
        <f t="shared" si="45"/>
        <v>-2.1699999999999964</v>
      </c>
      <c r="BH146">
        <f t="shared" si="45"/>
        <v>19.296666666666667</v>
      </c>
      <c r="BI146">
        <f t="shared" si="45"/>
        <v>10.505000000000003</v>
      </c>
      <c r="BJ146">
        <f t="shared" si="45"/>
        <v>-4.6433333333333344</v>
      </c>
      <c r="BK146">
        <f t="shared" si="45"/>
        <v>-1.9166666666666679</v>
      </c>
      <c r="BL146">
        <f t="shared" si="45"/>
        <v>13.084999999999997</v>
      </c>
      <c r="BM146">
        <f t="shared" si="45"/>
        <v>27.277966101694918</v>
      </c>
      <c r="BN146">
        <f t="shared" si="45"/>
        <v>6.5616666666666674</v>
      </c>
      <c r="BO146">
        <f t="shared" si="44"/>
        <v>-9.2449999999999992</v>
      </c>
      <c r="BP146">
        <f t="shared" si="44"/>
        <v>-2.6683333333333366</v>
      </c>
      <c r="BQ146">
        <f t="shared" si="44"/>
        <v>-7.0333333333333297</v>
      </c>
      <c r="BR146">
        <f t="shared" si="44"/>
        <v>-1.6016666666666701</v>
      </c>
      <c r="BS146">
        <f t="shared" si="44"/>
        <v>-0.46333333333333471</v>
      </c>
      <c r="BT146">
        <f t="shared" si="44"/>
        <v>-4.8166666666666682</v>
      </c>
      <c r="BU146">
        <f t="shared" si="44"/>
        <v>-2.6633333333333304</v>
      </c>
      <c r="BV146">
        <f t="shared" si="44"/>
        <v>-9.2049999999999983</v>
      </c>
      <c r="BW146">
        <f t="shared" si="44"/>
        <v>-0.71499999999999808</v>
      </c>
      <c r="BX146">
        <f t="shared" si="44"/>
        <v>51.293333333333329</v>
      </c>
      <c r="BY146">
        <f t="shared" si="44"/>
        <v>-7.3900000000000015</v>
      </c>
      <c r="BZ146">
        <f t="shared" si="44"/>
        <v>-3.4616666666666669</v>
      </c>
      <c r="CA146">
        <f t="shared" si="44"/>
        <v>-2.0599999999999987</v>
      </c>
      <c r="CB146">
        <f t="shared" si="44"/>
        <v>-19.286666666666658</v>
      </c>
      <c r="CC146">
        <f t="shared" si="44"/>
        <v>12.24</v>
      </c>
      <c r="CD146">
        <f t="shared" si="44"/>
        <v>-3.2050000000000014</v>
      </c>
      <c r="CE146">
        <f t="shared" si="44"/>
        <v>-8.3333333333355242E-3</v>
      </c>
      <c r="CF146">
        <f t="shared" si="44"/>
        <v>-8.0616666666666639</v>
      </c>
      <c r="CG146">
        <f t="shared" si="44"/>
        <v>-0.79833333333333023</v>
      </c>
      <c r="CH146">
        <f t="shared" si="44"/>
        <v>-3.5816666666666652</v>
      </c>
      <c r="CI146">
        <f t="shared" si="44"/>
        <v>-1.7016666666666671</v>
      </c>
      <c r="CJ146">
        <f t="shared" si="44"/>
        <v>-10.605</v>
      </c>
      <c r="CK146">
        <f t="shared" si="44"/>
        <v>-6.6783333333333346</v>
      </c>
      <c r="CL146">
        <f t="shared" si="44"/>
        <v>18.573333333333334</v>
      </c>
      <c r="CM146">
        <f t="shared" si="44"/>
        <v>-10.020689655172415</v>
      </c>
      <c r="CN146">
        <f t="shared" si="44"/>
        <v>-1.8416666666666677</v>
      </c>
      <c r="CO146">
        <f t="shared" si="44"/>
        <v>8.7416666666666654</v>
      </c>
      <c r="CP146">
        <f t="shared" si="44"/>
        <v>1.9633333333333312</v>
      </c>
      <c r="CQ146">
        <f t="shared" si="44"/>
        <v>-4.0816666666666679</v>
      </c>
      <c r="CR146">
        <f t="shared" si="44"/>
        <v>4.9449999999999967</v>
      </c>
      <c r="CS146">
        <f t="shared" si="44"/>
        <v>-2.773333333333337</v>
      </c>
    </row>
    <row r="147" spans="1:97" x14ac:dyDescent="0.25">
      <c r="A147">
        <v>28</v>
      </c>
      <c r="B147">
        <f t="shared" si="18"/>
        <v>-0.54500000000000348</v>
      </c>
      <c r="C147">
        <f t="shared" si="45"/>
        <v>-2.5783333333333349</v>
      </c>
      <c r="D147">
        <f t="shared" si="45"/>
        <v>3.2016666666666671</v>
      </c>
      <c r="E147">
        <f t="shared" si="45"/>
        <v>-7.6066666666666674</v>
      </c>
      <c r="F147">
        <f t="shared" si="45"/>
        <v>7.5183333333333344</v>
      </c>
      <c r="G147">
        <f t="shared" si="45"/>
        <v>-19.641666666666666</v>
      </c>
      <c r="H147">
        <f t="shared" si="45"/>
        <v>3.8816666666666677</v>
      </c>
      <c r="I147">
        <f t="shared" si="45"/>
        <v>-5.0827586206896527</v>
      </c>
      <c r="J147">
        <f t="shared" si="45"/>
        <v>-0.89166666666666661</v>
      </c>
      <c r="K147">
        <f t="shared" si="45"/>
        <v>18.574999999999999</v>
      </c>
      <c r="L147">
        <f t="shared" si="45"/>
        <v>10.506666666666669</v>
      </c>
      <c r="M147">
        <f t="shared" si="45"/>
        <v>-23.932727272727266</v>
      </c>
      <c r="N147">
        <f t="shared" si="45"/>
        <v>-1.158333333333335</v>
      </c>
      <c r="O147">
        <f t="shared" si="45"/>
        <v>-7.6883333333333326</v>
      </c>
      <c r="P147">
        <f t="shared" si="45"/>
        <v>5.85</v>
      </c>
      <c r="Q147">
        <f t="shared" si="45"/>
        <v>-9.1816666666666666</v>
      </c>
      <c r="R147">
        <f t="shared" si="45"/>
        <v>-2.0566666666666675</v>
      </c>
      <c r="S147">
        <f t="shared" si="45"/>
        <v>-9.6349999999999962</v>
      </c>
      <c r="T147">
        <f t="shared" si="45"/>
        <v>-2.7383333333333333</v>
      </c>
      <c r="U147">
        <f t="shared" si="45"/>
        <v>-3.5766666666666627</v>
      </c>
      <c r="V147">
        <f t="shared" si="45"/>
        <v>5.4549999999999983</v>
      </c>
      <c r="W147">
        <f t="shared" si="45"/>
        <v>0.67833333333333279</v>
      </c>
      <c r="X147">
        <f t="shared" si="45"/>
        <v>-5.5983333333333345</v>
      </c>
      <c r="Y147">
        <f t="shared" si="45"/>
        <v>10.028333333333336</v>
      </c>
      <c r="Z147">
        <f t="shared" si="45"/>
        <v>1.6233333333333331</v>
      </c>
      <c r="AA147">
        <f t="shared" si="45"/>
        <v>-2.4600000000000009</v>
      </c>
      <c r="AB147">
        <f t="shared" si="45"/>
        <v>24.243333333333336</v>
      </c>
      <c r="AC147">
        <f t="shared" si="45"/>
        <v>2.3133333333333326</v>
      </c>
      <c r="AD147">
        <f t="shared" si="45"/>
        <v>-3.591666666666665</v>
      </c>
      <c r="AE147">
        <f t="shared" si="45"/>
        <v>-1.0566666666666702</v>
      </c>
      <c r="AF147">
        <f t="shared" si="45"/>
        <v>-2.0150000000000023</v>
      </c>
      <c r="AG147">
        <f t="shared" si="45"/>
        <v>-37.352941176470587</v>
      </c>
      <c r="AH147">
        <f t="shared" si="45"/>
        <v>3.1483333333333343</v>
      </c>
      <c r="AI147">
        <f t="shared" si="45"/>
        <v>26.706666666666667</v>
      </c>
      <c r="AJ147">
        <f t="shared" si="45"/>
        <v>0.34666666666666579</v>
      </c>
      <c r="AK147">
        <f t="shared" si="45"/>
        <v>-4.1233333333333286</v>
      </c>
      <c r="AL147">
        <f t="shared" si="45"/>
        <v>3.7200000000000006</v>
      </c>
      <c r="AM147">
        <f t="shared" si="45"/>
        <v>-7.3633333333333351</v>
      </c>
      <c r="AN147">
        <f t="shared" si="45"/>
        <v>-0.70333333333333137</v>
      </c>
      <c r="AO147">
        <f t="shared" si="45"/>
        <v>19.531666666666663</v>
      </c>
      <c r="AP147">
        <f t="shared" si="45"/>
        <v>-6.2983333333333302</v>
      </c>
      <c r="AQ147">
        <f t="shared" si="45"/>
        <v>-0.11833333333333407</v>
      </c>
      <c r="AR147">
        <f t="shared" si="45"/>
        <v>-6.1600000000000019</v>
      </c>
      <c r="AS147">
        <f t="shared" si="45"/>
        <v>-6.5000000000001279E-2</v>
      </c>
      <c r="AT147">
        <f t="shared" si="45"/>
        <v>-25.403448275862061</v>
      </c>
      <c r="AU147">
        <f t="shared" si="45"/>
        <v>-3.2083333333333339</v>
      </c>
      <c r="AV147">
        <f t="shared" si="45"/>
        <v>-6.5350000000000001</v>
      </c>
      <c r="AW147">
        <f t="shared" si="45"/>
        <v>4.793333333333333</v>
      </c>
      <c r="AX147">
        <f t="shared" si="45"/>
        <v>56.473333333333336</v>
      </c>
      <c r="AY147">
        <f t="shared" si="45"/>
        <v>-16.084999999999997</v>
      </c>
      <c r="AZ147">
        <f t="shared" si="45"/>
        <v>-4.4583333333333321</v>
      </c>
      <c r="BA147">
        <f t="shared" si="45"/>
        <v>-16.236666666666665</v>
      </c>
      <c r="BB147">
        <f t="shared" si="45"/>
        <v>3.7949999999999982</v>
      </c>
      <c r="BC147">
        <f t="shared" si="45"/>
        <v>-4.0133333333333319</v>
      </c>
      <c r="BD147">
        <f t="shared" si="45"/>
        <v>-32.831666666666671</v>
      </c>
      <c r="BE147">
        <f t="shared" si="45"/>
        <v>7.4366666666666674</v>
      </c>
      <c r="BF147">
        <f t="shared" si="45"/>
        <v>-6.1950000000000021</v>
      </c>
      <c r="BG147">
        <f t="shared" si="45"/>
        <v>-8.6699999999999964</v>
      </c>
      <c r="BH147">
        <f t="shared" si="45"/>
        <v>1.8966666666666674</v>
      </c>
      <c r="BI147">
        <f t="shared" si="45"/>
        <v>4.105000000000004</v>
      </c>
      <c r="BJ147">
        <f t="shared" si="45"/>
        <v>-1.4433333333333342</v>
      </c>
      <c r="BK147">
        <f t="shared" si="45"/>
        <v>13.683333333333334</v>
      </c>
      <c r="BL147">
        <f t="shared" si="45"/>
        <v>-3.7150000000000034</v>
      </c>
      <c r="BM147">
        <f t="shared" si="45"/>
        <v>-13.222033898305082</v>
      </c>
      <c r="BN147">
        <f t="shared" ref="BN147:CS149" si="46">BN73-BN$8</f>
        <v>8.5616666666666674</v>
      </c>
      <c r="BO147">
        <f t="shared" si="46"/>
        <v>-5.2449999999999992</v>
      </c>
      <c r="BP147">
        <f t="shared" si="46"/>
        <v>-10.668333333333337</v>
      </c>
      <c r="BQ147">
        <f t="shared" si="46"/>
        <v>-15.233333333333331</v>
      </c>
      <c r="BR147">
        <f t="shared" si="46"/>
        <v>-3.9016666666666699</v>
      </c>
      <c r="BS147">
        <f t="shared" si="46"/>
        <v>-3.663333333333334</v>
      </c>
      <c r="BT147">
        <f t="shared" si="46"/>
        <v>4.3833333333333311</v>
      </c>
      <c r="BU147">
        <f t="shared" si="46"/>
        <v>-6.9633333333333312</v>
      </c>
      <c r="BV147">
        <f t="shared" si="46"/>
        <v>-2.6049999999999969</v>
      </c>
      <c r="BW147">
        <f t="shared" si="46"/>
        <v>-9.7149999999999981</v>
      </c>
      <c r="BX147">
        <f t="shared" si="46"/>
        <v>-15.706666666666671</v>
      </c>
      <c r="BY147">
        <f t="shared" si="46"/>
        <v>-3.0900000000000016</v>
      </c>
      <c r="BZ147">
        <f t="shared" si="46"/>
        <v>-5.4616666666666669</v>
      </c>
      <c r="CA147">
        <f t="shared" si="46"/>
        <v>-8.1599999999999966</v>
      </c>
      <c r="CB147">
        <f t="shared" si="46"/>
        <v>-16.486666666666657</v>
      </c>
      <c r="CC147">
        <f t="shared" si="46"/>
        <v>-7.2600000000000016</v>
      </c>
      <c r="CD147">
        <f t="shared" si="46"/>
        <v>5.9949999999999983</v>
      </c>
      <c r="CE147">
        <f t="shared" si="46"/>
        <v>-4.7083333333333357</v>
      </c>
      <c r="CF147">
        <f t="shared" si="46"/>
        <v>0.73833333333333684</v>
      </c>
      <c r="CG147">
        <f t="shared" si="46"/>
        <v>-5.7983333333333302</v>
      </c>
      <c r="CH147">
        <f t="shared" si="46"/>
        <v>-2.5816666666666652</v>
      </c>
      <c r="CI147">
        <f t="shared" si="46"/>
        <v>4.0983333333333327</v>
      </c>
      <c r="CJ147">
        <f t="shared" si="46"/>
        <v>8.8950000000000014</v>
      </c>
      <c r="CK147">
        <f t="shared" si="46"/>
        <v>6.3216666666666654</v>
      </c>
      <c r="CL147">
        <f t="shared" si="46"/>
        <v>-5.9266666666666659</v>
      </c>
      <c r="CM147">
        <f t="shared" si="46"/>
        <v>90.979310344827582</v>
      </c>
      <c r="CN147">
        <f t="shared" si="46"/>
        <v>10.558333333333334</v>
      </c>
      <c r="CO147">
        <f t="shared" si="46"/>
        <v>9.7416666666666654</v>
      </c>
      <c r="CP147">
        <f t="shared" si="46"/>
        <v>-2.8366666666666687</v>
      </c>
      <c r="CQ147">
        <f t="shared" si="46"/>
        <v>-4.9816666666666682</v>
      </c>
      <c r="CR147">
        <f t="shared" si="46"/>
        <v>22.044999999999998</v>
      </c>
      <c r="CS147">
        <f t="shared" si="46"/>
        <v>5.9266666666666623</v>
      </c>
    </row>
    <row r="148" spans="1:97" x14ac:dyDescent="0.25">
      <c r="A148">
        <v>29</v>
      </c>
      <c r="B148">
        <f t="shared" si="18"/>
        <v>2.2549999999999972</v>
      </c>
      <c r="C148">
        <f t="shared" ref="C148:BN149" si="47">C74-C$8</f>
        <v>-9.5783333333333349</v>
      </c>
      <c r="D148">
        <f t="shared" si="47"/>
        <v>-0.7983333333333329</v>
      </c>
      <c r="E148">
        <f t="shared" si="47"/>
        <v>10.893333333333333</v>
      </c>
      <c r="F148">
        <f t="shared" si="47"/>
        <v>-5.4816666666666656</v>
      </c>
      <c r="G148">
        <f t="shared" si="47"/>
        <v>-18.941666666666666</v>
      </c>
      <c r="H148">
        <f t="shared" si="47"/>
        <v>-3.8183333333333316</v>
      </c>
      <c r="I148">
        <f t="shared" si="47"/>
        <v>-34.082758620689653</v>
      </c>
      <c r="J148">
        <f t="shared" si="47"/>
        <v>-4.6916666666666664</v>
      </c>
      <c r="K148">
        <f t="shared" si="47"/>
        <v>-12.625000000000004</v>
      </c>
      <c r="L148">
        <f t="shared" si="47"/>
        <v>8.6066666666666709</v>
      </c>
      <c r="M148">
        <f t="shared" si="47"/>
        <v>-23.232727272727267</v>
      </c>
      <c r="N148">
        <f t="shared" si="47"/>
        <v>5.2416666666666636</v>
      </c>
      <c r="O148">
        <f t="shared" si="47"/>
        <v>23.311666666666667</v>
      </c>
      <c r="P148">
        <f t="shared" si="47"/>
        <v>-4.8499999999999996</v>
      </c>
      <c r="Q148">
        <f t="shared" si="47"/>
        <v>5.5183333333333326</v>
      </c>
      <c r="R148">
        <f t="shared" si="47"/>
        <v>-2.3566666666666674</v>
      </c>
      <c r="S148">
        <f t="shared" si="47"/>
        <v>-8.4349999999999952</v>
      </c>
      <c r="T148">
        <f t="shared" si="47"/>
        <v>3.961666666666666</v>
      </c>
      <c r="U148">
        <f t="shared" si="47"/>
        <v>2.723333333333338</v>
      </c>
      <c r="V148">
        <f t="shared" si="47"/>
        <v>8.9549999999999983</v>
      </c>
      <c r="W148">
        <f t="shared" si="47"/>
        <v>-3.3216666666666672</v>
      </c>
      <c r="X148">
        <f t="shared" si="47"/>
        <v>-13.498333333333335</v>
      </c>
      <c r="Y148">
        <f t="shared" si="47"/>
        <v>-3.2716666666666647</v>
      </c>
      <c r="Z148">
        <f t="shared" si="47"/>
        <v>2.1233333333333331</v>
      </c>
      <c r="AA148">
        <f t="shared" si="47"/>
        <v>-4.0600000000000005</v>
      </c>
      <c r="AB148">
        <f t="shared" si="47"/>
        <v>15.243333333333336</v>
      </c>
      <c r="AC148">
        <f t="shared" si="47"/>
        <v>-3.3866666666666667</v>
      </c>
      <c r="AD148">
        <f t="shared" si="47"/>
        <v>-7.591666666666665</v>
      </c>
      <c r="AE148">
        <f t="shared" si="47"/>
        <v>-8.7566666666666695</v>
      </c>
      <c r="AF148">
        <f t="shared" si="47"/>
        <v>-9.0150000000000023</v>
      </c>
      <c r="AG148">
        <f t="shared" si="47"/>
        <v>-37.352941176470587</v>
      </c>
      <c r="AH148">
        <f t="shared" si="47"/>
        <v>-3.0516666666666659</v>
      </c>
      <c r="AI148">
        <f t="shared" si="47"/>
        <v>-2.2933333333333321</v>
      </c>
      <c r="AJ148">
        <f t="shared" si="47"/>
        <v>0.24666666666666615</v>
      </c>
      <c r="AK148">
        <f t="shared" si="47"/>
        <v>-6.1233333333333286</v>
      </c>
      <c r="AL148">
        <f t="shared" si="47"/>
        <v>2.3200000000000003</v>
      </c>
      <c r="AM148">
        <f t="shared" si="47"/>
        <v>-7.8633333333333351</v>
      </c>
      <c r="AN148">
        <f t="shared" si="47"/>
        <v>-6.7033333333333314</v>
      </c>
      <c r="AO148">
        <f t="shared" si="47"/>
        <v>-9.4683333333333373</v>
      </c>
      <c r="AP148">
        <f t="shared" si="47"/>
        <v>-8.5983333333333292</v>
      </c>
      <c r="AQ148">
        <f t="shared" si="47"/>
        <v>10.981666666666667</v>
      </c>
      <c r="AR148">
        <f t="shared" si="47"/>
        <v>-3.6600000000000019</v>
      </c>
      <c r="AS148">
        <f t="shared" si="47"/>
        <v>16.934999999999999</v>
      </c>
      <c r="AT148">
        <f t="shared" si="47"/>
        <v>-21.703448275862062</v>
      </c>
      <c r="AU148">
        <f t="shared" si="47"/>
        <v>-4.5083333333333337</v>
      </c>
      <c r="AV148">
        <f t="shared" si="47"/>
        <v>-5.6349999999999998</v>
      </c>
      <c r="AW148">
        <f t="shared" si="47"/>
        <v>-2.0066666666666677</v>
      </c>
      <c r="AX148">
        <f t="shared" si="47"/>
        <v>-12.126666666666662</v>
      </c>
      <c r="AY148">
        <f t="shared" si="47"/>
        <v>-16.784999999999997</v>
      </c>
      <c r="AZ148">
        <f t="shared" si="47"/>
        <v>-5.0583333333333318</v>
      </c>
      <c r="BA148">
        <f t="shared" si="47"/>
        <v>-0.13666666666666316</v>
      </c>
      <c r="BB148">
        <f t="shared" si="47"/>
        <v>-3.4050000000000011</v>
      </c>
      <c r="BC148">
        <f t="shared" si="47"/>
        <v>-1.4133333333333322</v>
      </c>
      <c r="BD148">
        <f t="shared" si="47"/>
        <v>-1.8316666666666706</v>
      </c>
      <c r="BE148">
        <f t="shared" si="47"/>
        <v>-1.0633333333333326</v>
      </c>
      <c r="BF148">
        <f t="shared" si="47"/>
        <v>-0.19500000000000206</v>
      </c>
      <c r="BG148">
        <f t="shared" si="47"/>
        <v>4.6300000000000043</v>
      </c>
      <c r="BH148">
        <f t="shared" si="47"/>
        <v>7.7966666666666677</v>
      </c>
      <c r="BI148">
        <f t="shared" si="47"/>
        <v>50.005000000000003</v>
      </c>
      <c r="BJ148">
        <f t="shared" si="47"/>
        <v>-0.14333333333333442</v>
      </c>
      <c r="BK148">
        <f t="shared" si="47"/>
        <v>-4.5166666666666675</v>
      </c>
      <c r="BL148">
        <f t="shared" si="47"/>
        <v>-3.9150000000000027</v>
      </c>
      <c r="BM148">
        <f t="shared" si="47"/>
        <v>15.277966101694918</v>
      </c>
      <c r="BN148">
        <f t="shared" si="47"/>
        <v>11.561666666666667</v>
      </c>
      <c r="BO148">
        <f t="shared" si="46"/>
        <v>-2.7449999999999992</v>
      </c>
      <c r="BP148">
        <f t="shared" si="46"/>
        <v>-4.1683333333333366</v>
      </c>
      <c r="BQ148">
        <f t="shared" si="46"/>
        <v>-0.43333333333333002</v>
      </c>
      <c r="BR148">
        <f t="shared" si="46"/>
        <v>8.3983333333333317</v>
      </c>
      <c r="BS148">
        <f t="shared" si="46"/>
        <v>-7.8633333333333342</v>
      </c>
      <c r="BT148">
        <f t="shared" si="46"/>
        <v>-2.8166666666666682</v>
      </c>
      <c r="BU148">
        <f t="shared" si="46"/>
        <v>-2.0633333333333326</v>
      </c>
      <c r="BV148">
        <f t="shared" si="46"/>
        <v>-11.904999999999998</v>
      </c>
      <c r="BW148">
        <f t="shared" si="46"/>
        <v>-9.7149999999999981</v>
      </c>
      <c r="BX148">
        <f t="shared" si="46"/>
        <v>-3.7066666666666706</v>
      </c>
      <c r="BY148">
        <f t="shared" si="46"/>
        <v>-4.0900000000000016</v>
      </c>
      <c r="BZ148">
        <f t="shared" si="46"/>
        <v>-3.9616666666666669</v>
      </c>
      <c r="CA148">
        <f t="shared" si="46"/>
        <v>4.3400000000000034</v>
      </c>
      <c r="CB148">
        <f t="shared" si="46"/>
        <v>-14.586666666666659</v>
      </c>
      <c r="CC148">
        <f t="shared" si="46"/>
        <v>1.5399999999999991</v>
      </c>
      <c r="CD148">
        <f t="shared" si="46"/>
        <v>-1.1050000000000013</v>
      </c>
      <c r="CE148">
        <f t="shared" si="46"/>
        <v>14.891666666666662</v>
      </c>
      <c r="CF148">
        <f t="shared" si="46"/>
        <v>-4.7616666666666632</v>
      </c>
      <c r="CG148">
        <f t="shared" si="46"/>
        <v>-3.6983333333333306</v>
      </c>
      <c r="CH148">
        <f t="shared" si="46"/>
        <v>0.31833333333333513</v>
      </c>
      <c r="CI148">
        <f t="shared" si="46"/>
        <v>10.598333333333333</v>
      </c>
      <c r="CJ148">
        <f t="shared" si="46"/>
        <v>2.495000000000001</v>
      </c>
      <c r="CK148">
        <f t="shared" si="46"/>
        <v>-4.6783333333333346</v>
      </c>
      <c r="CL148">
        <f t="shared" si="46"/>
        <v>-1.5266666666666655</v>
      </c>
      <c r="CM148">
        <f t="shared" si="46"/>
        <v>-29.020689655172415</v>
      </c>
      <c r="CN148">
        <f t="shared" si="46"/>
        <v>5.5583333333333327</v>
      </c>
      <c r="CO148">
        <f t="shared" si="46"/>
        <v>-2.2583333333333346</v>
      </c>
      <c r="CP148">
        <f t="shared" si="46"/>
        <v>-2.5366666666666688</v>
      </c>
      <c r="CQ148">
        <f t="shared" si="46"/>
        <v>5.0183333333333326</v>
      </c>
      <c r="CR148">
        <f t="shared" si="46"/>
        <v>-8.2550000000000043</v>
      </c>
      <c r="CS148">
        <f t="shared" si="46"/>
        <v>-0.27333333333333698</v>
      </c>
    </row>
    <row r="149" spans="1:97" x14ac:dyDescent="0.25">
      <c r="A149">
        <v>30</v>
      </c>
      <c r="B149">
        <f t="shared" si="18"/>
        <v>0.25499999999999723</v>
      </c>
      <c r="C149">
        <f t="shared" si="47"/>
        <v>2.6216666666666644</v>
      </c>
      <c r="D149">
        <f t="shared" si="47"/>
        <v>0.7016666666666671</v>
      </c>
      <c r="E149">
        <f t="shared" si="47"/>
        <v>-8.1066666666666674</v>
      </c>
      <c r="F149">
        <f t="shared" si="47"/>
        <v>-5.9816666666666656</v>
      </c>
      <c r="G149">
        <f t="shared" si="47"/>
        <v>27.058333333333334</v>
      </c>
      <c r="H149">
        <f t="shared" si="47"/>
        <v>-0.61833333333333229</v>
      </c>
      <c r="I149">
        <f t="shared" si="47"/>
        <v>-34.082758620689653</v>
      </c>
      <c r="J149">
        <f t="shared" si="47"/>
        <v>-4.8916666666666666</v>
      </c>
      <c r="K149">
        <f t="shared" si="47"/>
        <v>3.3749999999999964</v>
      </c>
      <c r="L149">
        <f t="shared" si="47"/>
        <v>-9.9933333333333305</v>
      </c>
      <c r="M149">
        <f t="shared" si="47"/>
        <v>-14.432727272727266</v>
      </c>
      <c r="N149">
        <f t="shared" si="47"/>
        <v>7.341666666666665</v>
      </c>
      <c r="O149">
        <f t="shared" si="47"/>
        <v>-2.6883333333333326</v>
      </c>
      <c r="P149">
        <f t="shared" si="47"/>
        <v>-1.5499999999999998</v>
      </c>
      <c r="Q149">
        <f t="shared" si="47"/>
        <v>-5.9816666666666674</v>
      </c>
      <c r="R149">
        <f t="shared" si="47"/>
        <v>9.7433333333333323</v>
      </c>
      <c r="S149">
        <f t="shared" si="47"/>
        <v>0.26500000000000412</v>
      </c>
      <c r="T149">
        <f t="shared" si="47"/>
        <v>-2.538333333333334</v>
      </c>
      <c r="U149">
        <f t="shared" si="47"/>
        <v>25.923333333333339</v>
      </c>
      <c r="V149">
        <f t="shared" si="47"/>
        <v>-5.0450000000000017</v>
      </c>
      <c r="W149">
        <f t="shared" si="47"/>
        <v>1.378333333333333</v>
      </c>
      <c r="X149">
        <f t="shared" si="47"/>
        <v>-12.698333333333334</v>
      </c>
      <c r="Y149">
        <f t="shared" si="47"/>
        <v>-3.8716666666666644</v>
      </c>
      <c r="Z149">
        <f t="shared" si="47"/>
        <v>-3.3766666666666669</v>
      </c>
      <c r="AA149">
        <f t="shared" si="47"/>
        <v>-8.06</v>
      </c>
      <c r="AB149">
        <f t="shared" si="47"/>
        <v>-2.7566666666666642</v>
      </c>
      <c r="AC149">
        <f t="shared" si="47"/>
        <v>-8.2866666666666671</v>
      </c>
      <c r="AD149">
        <f t="shared" si="47"/>
        <v>6.408333333333335</v>
      </c>
      <c r="AE149">
        <f t="shared" si="47"/>
        <v>-3.7566666666666695</v>
      </c>
      <c r="AF149">
        <f t="shared" si="47"/>
        <v>45.585000000000001</v>
      </c>
      <c r="AG149">
        <f t="shared" si="47"/>
        <v>-37.352941176470587</v>
      </c>
      <c r="AH149">
        <f t="shared" si="47"/>
        <v>-7.0516666666666659</v>
      </c>
      <c r="AI149">
        <f t="shared" si="47"/>
        <v>-3.8933333333333322</v>
      </c>
      <c r="AJ149">
        <f t="shared" si="47"/>
        <v>16.346666666666668</v>
      </c>
      <c r="AK149">
        <f t="shared" si="47"/>
        <v>4.4766666666666719</v>
      </c>
      <c r="AL149">
        <f t="shared" si="47"/>
        <v>-3.7799999999999994</v>
      </c>
      <c r="AM149">
        <f t="shared" si="47"/>
        <v>-8.8633333333333351</v>
      </c>
      <c r="AN149">
        <f t="shared" si="47"/>
        <v>-3.7033333333333314</v>
      </c>
      <c r="AO149">
        <f t="shared" si="47"/>
        <v>-4.268333333333338</v>
      </c>
      <c r="AP149">
        <f t="shared" si="47"/>
        <v>-2.3983333333333299</v>
      </c>
      <c r="AQ149">
        <f t="shared" si="47"/>
        <v>8.5816666666666652</v>
      </c>
      <c r="AR149">
        <f t="shared" si="47"/>
        <v>-6.2600000000000016</v>
      </c>
      <c r="AS149">
        <f t="shared" si="47"/>
        <v>-6.0650000000000013</v>
      </c>
      <c r="AT149">
        <f t="shared" si="47"/>
        <v>-21.203448275862062</v>
      </c>
      <c r="AU149">
        <f t="shared" si="47"/>
        <v>-4.3083333333333336</v>
      </c>
      <c r="AV149">
        <f t="shared" si="47"/>
        <v>-5.5350000000000001</v>
      </c>
      <c r="AW149">
        <f t="shared" si="47"/>
        <v>-15.306666666666667</v>
      </c>
      <c r="AX149">
        <f t="shared" si="47"/>
        <v>-5.7266666666666612</v>
      </c>
      <c r="AY149">
        <f t="shared" si="47"/>
        <v>-18.484999999999999</v>
      </c>
      <c r="AZ149">
        <f t="shared" si="47"/>
        <v>-0.45833333333333215</v>
      </c>
      <c r="BA149">
        <f t="shared" si="47"/>
        <v>4.1633333333333375</v>
      </c>
      <c r="BB149">
        <f t="shared" si="47"/>
        <v>2.0949999999999989</v>
      </c>
      <c r="BC149">
        <f t="shared" si="47"/>
        <v>-11.813333333333333</v>
      </c>
      <c r="BD149">
        <f t="shared" si="47"/>
        <v>-21.331666666666671</v>
      </c>
      <c r="BE149">
        <f t="shared" si="47"/>
        <v>37.436666666666667</v>
      </c>
      <c r="BF149">
        <f t="shared" si="47"/>
        <v>-4.6950000000000021</v>
      </c>
      <c r="BG149">
        <f t="shared" si="47"/>
        <v>-1.3699999999999957</v>
      </c>
      <c r="BH149">
        <f t="shared" si="47"/>
        <v>8.696666666666669</v>
      </c>
      <c r="BI149">
        <f t="shared" si="47"/>
        <v>-9.4949999999999974</v>
      </c>
      <c r="BJ149">
        <f t="shared" si="47"/>
        <v>-0.44333333333333425</v>
      </c>
      <c r="BK149">
        <f t="shared" si="47"/>
        <v>-2.116666666666668</v>
      </c>
      <c r="BL149">
        <f t="shared" si="47"/>
        <v>-14.115000000000002</v>
      </c>
      <c r="BM149">
        <f t="shared" si="47"/>
        <v>-15.722033898305082</v>
      </c>
      <c r="BN149">
        <f t="shared" si="47"/>
        <v>-0.63833333333333186</v>
      </c>
      <c r="BO149">
        <f t="shared" si="46"/>
        <v>-6.2449999999999992</v>
      </c>
      <c r="BP149">
        <f t="shared" si="46"/>
        <v>-17.468333333333337</v>
      </c>
      <c r="BQ149">
        <f t="shared" si="46"/>
        <v>-6.1333333333333293</v>
      </c>
      <c r="BR149">
        <f t="shared" si="46"/>
        <v>0.49833333333332952</v>
      </c>
      <c r="BS149">
        <f t="shared" si="46"/>
        <v>-6.163333333333334</v>
      </c>
      <c r="BT149">
        <f t="shared" si="46"/>
        <v>-5.9166666666666687</v>
      </c>
      <c r="BU149">
        <f t="shared" si="46"/>
        <v>-3.6633333333333304</v>
      </c>
      <c r="BV149">
        <f t="shared" si="46"/>
        <v>1.2950000000000017</v>
      </c>
      <c r="BW149">
        <f t="shared" si="46"/>
        <v>-9.2149999999999981</v>
      </c>
      <c r="BX149">
        <f t="shared" si="46"/>
        <v>-4.7066666666666706</v>
      </c>
      <c r="BY149">
        <f t="shared" si="46"/>
        <v>-6.0900000000000016</v>
      </c>
      <c r="BZ149">
        <f t="shared" si="46"/>
        <v>12.038333333333334</v>
      </c>
      <c r="CA149">
        <f t="shared" si="46"/>
        <v>-3.8599999999999994</v>
      </c>
      <c r="CB149">
        <f t="shared" si="46"/>
        <v>6.6133333333333404</v>
      </c>
      <c r="CC149">
        <f t="shared" si="46"/>
        <v>-9.3600000000000012</v>
      </c>
      <c r="CD149">
        <f t="shared" si="46"/>
        <v>-3.1050000000000013</v>
      </c>
      <c r="CE149">
        <f t="shared" si="46"/>
        <v>0.7916666666666643</v>
      </c>
      <c r="CF149">
        <f t="shared" si="46"/>
        <v>12.538333333333338</v>
      </c>
      <c r="CG149">
        <f t="shared" si="46"/>
        <v>-2.3983333333333308</v>
      </c>
      <c r="CH149">
        <f t="shared" si="46"/>
        <v>-1.7816666666666654</v>
      </c>
      <c r="CI149">
        <f t="shared" si="46"/>
        <v>-4.4016666666666673</v>
      </c>
      <c r="CJ149">
        <f t="shared" si="46"/>
        <v>10.994999999999999</v>
      </c>
      <c r="CK149">
        <f t="shared" si="46"/>
        <v>-3.1783333333333346</v>
      </c>
      <c r="CL149">
        <f t="shared" si="46"/>
        <v>0.27333333333333432</v>
      </c>
      <c r="CM149">
        <f t="shared" si="46"/>
        <v>-29.020689655172415</v>
      </c>
      <c r="CN149">
        <f t="shared" si="46"/>
        <v>-4.4416666666666673</v>
      </c>
      <c r="CO149">
        <f t="shared" si="46"/>
        <v>-7.3583333333333343</v>
      </c>
      <c r="CP149">
        <f t="shared" si="46"/>
        <v>0.26333333333333098</v>
      </c>
      <c r="CQ149">
        <f t="shared" si="46"/>
        <v>2.7183333333333319</v>
      </c>
      <c r="CR149">
        <f t="shared" si="46"/>
        <v>-11.155000000000005</v>
      </c>
      <c r="CS149">
        <f t="shared" si="46"/>
        <v>-6.0733333333333368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30F45-3F31-4D33-84F0-FD14ADFB9616}">
  <dimension ref="A1:P97"/>
  <sheetViews>
    <sheetView tabSelected="1" topLeftCell="A76" workbookViewId="0">
      <selection activeCell="R10" sqref="R10"/>
    </sheetView>
  </sheetViews>
  <sheetFormatPr defaultRowHeight="15" x14ac:dyDescent="0.25"/>
  <cols>
    <col min="5" max="7" width="16.42578125" customWidth="1"/>
    <col min="8" max="8" width="18.5703125" customWidth="1"/>
    <col min="9" max="12" width="12" bestFit="1" customWidth="1"/>
    <col min="13" max="13" width="14.5703125" bestFit="1" customWidth="1"/>
    <col min="14" max="14" width="12" bestFit="1" customWidth="1"/>
    <col min="15" max="15" width="21.28515625" bestFit="1" customWidth="1"/>
  </cols>
  <sheetData>
    <row r="1" spans="1:16" x14ac:dyDescent="0.25">
      <c r="A1" t="s">
        <v>0</v>
      </c>
      <c r="B1" t="s">
        <v>121</v>
      </c>
      <c r="C1" t="s">
        <v>152</v>
      </c>
      <c r="D1" t="s">
        <v>153</v>
      </c>
      <c r="E1" t="s">
        <v>148</v>
      </c>
      <c r="F1" t="s">
        <v>203</v>
      </c>
      <c r="G1" s="5" t="s">
        <v>147</v>
      </c>
      <c r="H1" t="s">
        <v>204</v>
      </c>
      <c r="I1" t="s">
        <v>192</v>
      </c>
      <c r="J1" t="s">
        <v>193</v>
      </c>
      <c r="K1" t="s">
        <v>195</v>
      </c>
      <c r="L1" t="s">
        <v>202</v>
      </c>
      <c r="M1" t="s">
        <v>194</v>
      </c>
      <c r="N1" t="s">
        <v>195</v>
      </c>
      <c r="O1" t="s">
        <v>201</v>
      </c>
      <c r="P1" t="s">
        <v>196</v>
      </c>
    </row>
    <row r="2" spans="1:16" x14ac:dyDescent="0.25">
      <c r="A2">
        <v>102</v>
      </c>
      <c r="B2">
        <v>1</v>
      </c>
      <c r="C2">
        <v>1</v>
      </c>
      <c r="D2">
        <v>2</v>
      </c>
      <c r="E2" t="s">
        <v>125</v>
      </c>
      <c r="F2">
        <v>22.5</v>
      </c>
      <c r="G2" t="s">
        <v>143</v>
      </c>
      <c r="H2">
        <v>25</v>
      </c>
      <c r="I2">
        <v>17.777777777777779</v>
      </c>
      <c r="J2">
        <v>10.245000000000003</v>
      </c>
      <c r="K2">
        <v>8.5321212614647557</v>
      </c>
      <c r="L2">
        <v>83.280832225131803</v>
      </c>
      <c r="M2">
        <v>-3.1826393372587822E-15</v>
      </c>
      <c r="N2">
        <v>8.5321212614647557</v>
      </c>
      <c r="O2">
        <v>-0.88287279879617919</v>
      </c>
      <c r="P2">
        <v>83.280832225131803</v>
      </c>
    </row>
    <row r="3" spans="1:16" x14ac:dyDescent="0.25">
      <c r="A3">
        <v>103</v>
      </c>
      <c r="B3">
        <v>1</v>
      </c>
      <c r="C3">
        <v>1</v>
      </c>
      <c r="D3">
        <v>3</v>
      </c>
      <c r="E3" t="s">
        <v>125</v>
      </c>
      <c r="F3">
        <v>30.48</v>
      </c>
      <c r="G3" t="s">
        <v>144</v>
      </c>
      <c r="H3">
        <v>35</v>
      </c>
      <c r="I3">
        <v>9.373828271466067</v>
      </c>
      <c r="J3">
        <v>10.078333333333335</v>
      </c>
      <c r="K3">
        <v>11.067881331815103</v>
      </c>
      <c r="L3">
        <v>109.8185678698373</v>
      </c>
      <c r="M3">
        <v>-8.8817841970012523E-16</v>
      </c>
      <c r="N3">
        <v>11.067881331815103</v>
      </c>
      <c r="O3">
        <v>6.3653109456652521E-2</v>
      </c>
      <c r="P3">
        <v>109.8185678698373</v>
      </c>
    </row>
    <row r="4" spans="1:16" x14ac:dyDescent="0.25">
      <c r="A4">
        <v>104</v>
      </c>
      <c r="B4">
        <v>1</v>
      </c>
      <c r="C4">
        <v>1</v>
      </c>
      <c r="D4">
        <v>4</v>
      </c>
      <c r="E4" t="s">
        <v>134</v>
      </c>
      <c r="F4">
        <v>30.48</v>
      </c>
      <c r="G4" t="s">
        <v>145</v>
      </c>
      <c r="H4">
        <v>55</v>
      </c>
      <c r="I4">
        <v>5.9651634454784066</v>
      </c>
      <c r="J4">
        <v>7.7983333333333329</v>
      </c>
      <c r="K4">
        <v>5.4689723159008956</v>
      </c>
      <c r="L4">
        <v>70.130014736921083</v>
      </c>
      <c r="M4">
        <v>8.4376949871511893E-16</v>
      </c>
      <c r="N4">
        <v>5.4689723159008956</v>
      </c>
      <c r="O4">
        <v>0.33519458171785443</v>
      </c>
      <c r="P4">
        <v>70.130014736921083</v>
      </c>
    </row>
    <row r="5" spans="1:16" x14ac:dyDescent="0.25">
      <c r="A5">
        <v>105</v>
      </c>
      <c r="B5">
        <v>1</v>
      </c>
      <c r="C5">
        <v>1</v>
      </c>
      <c r="D5">
        <v>5</v>
      </c>
      <c r="E5" t="s">
        <v>134</v>
      </c>
      <c r="F5">
        <v>22.5</v>
      </c>
      <c r="G5" t="s">
        <v>146</v>
      </c>
      <c r="H5">
        <v>35</v>
      </c>
      <c r="I5">
        <v>12.698412698412698</v>
      </c>
      <c r="J5">
        <v>15.106666666666667</v>
      </c>
      <c r="K5">
        <v>9.0155584289222315</v>
      </c>
      <c r="L5">
        <v>59.679336466828531</v>
      </c>
      <c r="M5">
        <v>-1.3026616822268502E-15</v>
      </c>
      <c r="N5">
        <v>9.0155584289222315</v>
      </c>
      <c r="O5">
        <v>0.26712199662842906</v>
      </c>
      <c r="P5">
        <v>59.679336466828531</v>
      </c>
    </row>
    <row r="6" spans="1:16" x14ac:dyDescent="0.25">
      <c r="A6">
        <v>106</v>
      </c>
      <c r="B6">
        <v>2</v>
      </c>
      <c r="C6">
        <v>1</v>
      </c>
      <c r="D6">
        <v>6</v>
      </c>
      <c r="E6" t="s">
        <v>134</v>
      </c>
      <c r="F6">
        <v>30.48</v>
      </c>
      <c r="G6" t="s">
        <v>145</v>
      </c>
      <c r="H6">
        <v>15</v>
      </c>
      <c r="I6">
        <v>21.872265966754156</v>
      </c>
      <c r="J6">
        <v>26.481666666666666</v>
      </c>
      <c r="K6">
        <v>14.129743741203892</v>
      </c>
      <c r="L6">
        <v>53.356701143699013</v>
      </c>
      <c r="M6">
        <v>-1.0066022089934752E-15</v>
      </c>
      <c r="N6">
        <v>14.129743741203892</v>
      </c>
      <c r="O6">
        <v>0.32621969544083013</v>
      </c>
      <c r="P6">
        <v>53.356701143699013</v>
      </c>
    </row>
    <row r="7" spans="1:16" x14ac:dyDescent="0.25">
      <c r="A7">
        <v>107</v>
      </c>
      <c r="B7">
        <v>2</v>
      </c>
      <c r="C7">
        <v>1</v>
      </c>
      <c r="D7">
        <v>7</v>
      </c>
      <c r="E7" t="s">
        <v>125</v>
      </c>
      <c r="F7">
        <v>30.48</v>
      </c>
      <c r="G7" t="s">
        <v>144</v>
      </c>
      <c r="H7">
        <v>15</v>
      </c>
      <c r="I7">
        <v>21.872265966754156</v>
      </c>
      <c r="J7">
        <v>23.941666666666666</v>
      </c>
      <c r="K7">
        <v>23.252893325833639</v>
      </c>
      <c r="L7">
        <v>97.123118659938626</v>
      </c>
      <c r="M7">
        <v>2.3684757858670005E-15</v>
      </c>
      <c r="N7">
        <v>23.252893325833639</v>
      </c>
      <c r="O7">
        <v>8.8995406761421592E-2</v>
      </c>
      <c r="P7">
        <v>97.123118659938626</v>
      </c>
    </row>
    <row r="8" spans="1:16" x14ac:dyDescent="0.25">
      <c r="A8">
        <v>108</v>
      </c>
      <c r="B8">
        <v>2</v>
      </c>
      <c r="C8">
        <v>1</v>
      </c>
      <c r="D8">
        <v>8</v>
      </c>
      <c r="E8" t="s">
        <v>125</v>
      </c>
      <c r="F8">
        <v>22.5</v>
      </c>
      <c r="G8" t="s">
        <v>143</v>
      </c>
      <c r="H8">
        <v>45</v>
      </c>
      <c r="I8">
        <v>9.8765432098765427</v>
      </c>
      <c r="J8">
        <v>12.818333333333332</v>
      </c>
      <c r="K8">
        <v>11.191408503570289</v>
      </c>
      <c r="L8">
        <v>87.30782865872024</v>
      </c>
      <c r="M8">
        <v>1.5987211554602255E-15</v>
      </c>
      <c r="N8">
        <v>11.191408503570289</v>
      </c>
      <c r="O8">
        <v>0.26286147293419748</v>
      </c>
      <c r="P8">
        <v>87.30782865872024</v>
      </c>
    </row>
    <row r="9" spans="1:16" x14ac:dyDescent="0.25">
      <c r="A9">
        <v>109</v>
      </c>
      <c r="B9">
        <v>2</v>
      </c>
      <c r="C9">
        <v>1</v>
      </c>
      <c r="D9">
        <v>9</v>
      </c>
      <c r="E9" t="s">
        <v>134</v>
      </c>
      <c r="F9">
        <v>30.48</v>
      </c>
      <c r="G9" t="s">
        <v>146</v>
      </c>
      <c r="H9">
        <v>15</v>
      </c>
      <c r="I9">
        <v>21.872265966754156</v>
      </c>
      <c r="J9">
        <v>34.082758620689653</v>
      </c>
      <c r="K9">
        <v>22.119413858633013</v>
      </c>
      <c r="L9">
        <v>64.899130099186308</v>
      </c>
      <c r="M9">
        <v>-1.1360919540229848</v>
      </c>
      <c r="N9">
        <v>22.119413858633013</v>
      </c>
      <c r="O9">
        <v>0.55202604969434343</v>
      </c>
      <c r="P9">
        <v>64.899130099186308</v>
      </c>
    </row>
    <row r="10" spans="1:16" x14ac:dyDescent="0.25">
      <c r="A10">
        <v>110</v>
      </c>
      <c r="B10">
        <v>3</v>
      </c>
      <c r="C10">
        <v>1</v>
      </c>
      <c r="D10">
        <v>10</v>
      </c>
      <c r="E10" t="s">
        <v>134</v>
      </c>
      <c r="F10">
        <v>30.48</v>
      </c>
      <c r="G10" t="s">
        <v>145</v>
      </c>
      <c r="H10">
        <v>45</v>
      </c>
      <c r="I10">
        <v>7.2907553222513855</v>
      </c>
      <c r="J10">
        <v>7.8916666666666666</v>
      </c>
      <c r="K10">
        <v>4.3738549752629829</v>
      </c>
      <c r="L10">
        <v>55.423716687598521</v>
      </c>
      <c r="M10">
        <v>1.6283271027835628E-16</v>
      </c>
      <c r="N10">
        <v>4.3738549752629829</v>
      </c>
      <c r="O10">
        <v>0.13738712138692954</v>
      </c>
      <c r="P10">
        <v>55.423716687598521</v>
      </c>
    </row>
    <row r="11" spans="1:16" x14ac:dyDescent="0.25">
      <c r="A11">
        <v>111</v>
      </c>
      <c r="B11">
        <v>3</v>
      </c>
      <c r="C11">
        <v>1</v>
      </c>
      <c r="D11">
        <v>11</v>
      </c>
      <c r="E11" t="s">
        <v>125</v>
      </c>
      <c r="F11">
        <v>22.5</v>
      </c>
      <c r="G11" t="s">
        <v>143</v>
      </c>
      <c r="H11">
        <v>25</v>
      </c>
      <c r="I11">
        <v>17.777777777777779</v>
      </c>
      <c r="J11">
        <v>14.625000000000004</v>
      </c>
      <c r="K11">
        <v>13.641954542103324</v>
      </c>
      <c r="L11">
        <v>93.278321655407311</v>
      </c>
      <c r="M11">
        <v>-3.0494125743037631E-15</v>
      </c>
      <c r="N11">
        <v>13.641954542103324</v>
      </c>
      <c r="O11">
        <v>-0.2311089490913725</v>
      </c>
      <c r="P11">
        <v>93.278321655407311</v>
      </c>
    </row>
    <row r="12" spans="1:16" x14ac:dyDescent="0.25">
      <c r="A12">
        <v>112</v>
      </c>
      <c r="B12">
        <v>3</v>
      </c>
      <c r="C12">
        <v>1</v>
      </c>
      <c r="D12">
        <v>12</v>
      </c>
      <c r="E12" t="s">
        <v>125</v>
      </c>
      <c r="F12">
        <v>30.48</v>
      </c>
      <c r="G12" t="s">
        <v>144</v>
      </c>
      <c r="H12">
        <v>25</v>
      </c>
      <c r="I12">
        <v>13.123359580052494</v>
      </c>
      <c r="J12">
        <v>12.993333333333331</v>
      </c>
      <c r="K12">
        <v>10.618210559233889</v>
      </c>
      <c r="L12">
        <v>81.720450686766725</v>
      </c>
      <c r="M12">
        <v>2.2796579438969883E-15</v>
      </c>
      <c r="N12">
        <v>10.618210559233889</v>
      </c>
      <c r="O12">
        <v>-1.224558940452437E-2</v>
      </c>
      <c r="P12">
        <v>81.720450686766725</v>
      </c>
    </row>
    <row r="13" spans="1:16" x14ac:dyDescent="0.25">
      <c r="A13">
        <v>113</v>
      </c>
      <c r="B13">
        <v>3</v>
      </c>
      <c r="C13">
        <v>1</v>
      </c>
      <c r="D13">
        <v>13</v>
      </c>
      <c r="E13" t="s">
        <v>134</v>
      </c>
      <c r="F13">
        <v>22.5</v>
      </c>
      <c r="G13" t="s">
        <v>146</v>
      </c>
      <c r="H13">
        <v>15</v>
      </c>
      <c r="I13">
        <v>29.62962962962963</v>
      </c>
      <c r="J13">
        <v>31.932727272727266</v>
      </c>
      <c r="K13">
        <v>19.656523321556886</v>
      </c>
      <c r="L13">
        <v>61.556042970200359</v>
      </c>
      <c r="M13">
        <v>-2.6610606060606008</v>
      </c>
      <c r="N13">
        <v>19.656523321556886</v>
      </c>
      <c r="O13">
        <v>0.11716709030492076</v>
      </c>
      <c r="P13">
        <v>61.556042970200359</v>
      </c>
    </row>
    <row r="14" spans="1:16" x14ac:dyDescent="0.25">
      <c r="A14">
        <v>114</v>
      </c>
      <c r="B14">
        <v>4</v>
      </c>
      <c r="C14">
        <v>1</v>
      </c>
      <c r="D14">
        <v>14</v>
      </c>
      <c r="E14" t="s">
        <v>125</v>
      </c>
      <c r="F14">
        <v>30.48</v>
      </c>
      <c r="G14" t="s">
        <v>144</v>
      </c>
      <c r="H14">
        <v>25</v>
      </c>
      <c r="I14">
        <v>13.123359580052494</v>
      </c>
      <c r="J14">
        <v>11.158333333333335</v>
      </c>
      <c r="K14">
        <v>8.1540733642381742</v>
      </c>
      <c r="L14">
        <v>73.076086908781235</v>
      </c>
      <c r="M14">
        <v>-1.7171449447535755E-15</v>
      </c>
      <c r="N14">
        <v>8.1540733642381742</v>
      </c>
      <c r="O14">
        <v>-0.2409870697677674</v>
      </c>
      <c r="P14">
        <v>73.076086908781235</v>
      </c>
    </row>
    <row r="15" spans="1:16" x14ac:dyDescent="0.25">
      <c r="A15">
        <v>115</v>
      </c>
      <c r="B15">
        <v>4</v>
      </c>
      <c r="C15">
        <v>1</v>
      </c>
      <c r="D15">
        <v>15</v>
      </c>
      <c r="E15" t="s">
        <v>134</v>
      </c>
      <c r="F15">
        <v>30.48</v>
      </c>
      <c r="G15" t="s">
        <v>145</v>
      </c>
      <c r="H15">
        <v>25</v>
      </c>
      <c r="I15">
        <v>13.123359580052494</v>
      </c>
      <c r="J15">
        <v>14.688333333333333</v>
      </c>
      <c r="K15">
        <v>9.5807733254745351</v>
      </c>
      <c r="L15">
        <v>65.227096281456042</v>
      </c>
      <c r="M15">
        <v>9.4739031434680023E-16</v>
      </c>
      <c r="N15">
        <v>9.5807733254745351</v>
      </c>
      <c r="O15">
        <v>0.16334524365790959</v>
      </c>
      <c r="P15">
        <v>65.227096281456042</v>
      </c>
    </row>
    <row r="16" spans="1:16" x14ac:dyDescent="0.25">
      <c r="A16">
        <v>116</v>
      </c>
      <c r="B16">
        <v>4</v>
      </c>
      <c r="C16">
        <v>1</v>
      </c>
      <c r="D16">
        <v>16</v>
      </c>
      <c r="E16" t="s">
        <v>125</v>
      </c>
      <c r="F16">
        <v>22.5</v>
      </c>
      <c r="G16" t="s">
        <v>143</v>
      </c>
      <c r="H16">
        <v>65</v>
      </c>
      <c r="I16">
        <v>6.8376068376068373</v>
      </c>
      <c r="J16">
        <v>8.35</v>
      </c>
      <c r="K16">
        <v>10.946967694065567</v>
      </c>
      <c r="L16">
        <v>131.10140950976728</v>
      </c>
      <c r="M16">
        <v>4.8849813083506892E-16</v>
      </c>
      <c r="N16">
        <v>10.946967694065567</v>
      </c>
      <c r="O16">
        <v>0.13815635568313972</v>
      </c>
      <c r="P16">
        <v>131.10140950976728</v>
      </c>
    </row>
    <row r="17" spans="1:16" x14ac:dyDescent="0.25">
      <c r="A17">
        <v>117</v>
      </c>
      <c r="B17">
        <v>4</v>
      </c>
      <c r="C17">
        <v>1</v>
      </c>
      <c r="D17">
        <v>17</v>
      </c>
      <c r="E17" t="s">
        <v>134</v>
      </c>
      <c r="F17">
        <v>22.5</v>
      </c>
      <c r="G17" t="s">
        <v>146</v>
      </c>
      <c r="H17">
        <v>45</v>
      </c>
      <c r="I17">
        <v>9.8765432098765427</v>
      </c>
      <c r="J17">
        <v>10.481666666666667</v>
      </c>
      <c r="K17">
        <v>7.2017062871466573</v>
      </c>
      <c r="L17">
        <v>68.707644653967151</v>
      </c>
      <c r="M17">
        <v>-7.9936057773011273E-16</v>
      </c>
      <c r="N17">
        <v>7.2017062871466573</v>
      </c>
      <c r="O17">
        <v>8.4025011943367783E-2</v>
      </c>
      <c r="P17">
        <v>68.707644653967151</v>
      </c>
    </row>
    <row r="18" spans="1:16" x14ac:dyDescent="0.25">
      <c r="A18">
        <v>202</v>
      </c>
      <c r="B18">
        <v>1</v>
      </c>
      <c r="C18">
        <v>2</v>
      </c>
      <c r="D18">
        <v>2</v>
      </c>
      <c r="E18" t="s">
        <v>125</v>
      </c>
      <c r="F18">
        <v>22.5</v>
      </c>
      <c r="G18" t="s">
        <v>143</v>
      </c>
      <c r="H18">
        <v>15</v>
      </c>
      <c r="I18">
        <v>29.62962962962963</v>
      </c>
      <c r="J18">
        <v>7.0566666666666675</v>
      </c>
      <c r="K18">
        <v>5.5390865876955466</v>
      </c>
      <c r="L18">
        <v>78.494377718878781</v>
      </c>
      <c r="M18">
        <v>-1.0954200509634878E-15</v>
      </c>
      <c r="N18">
        <v>5.5390865876955466</v>
      </c>
      <c r="O18">
        <v>-4.0752139555114093</v>
      </c>
      <c r="P18">
        <v>78.494377718878781</v>
      </c>
    </row>
    <row r="19" spans="1:16" x14ac:dyDescent="0.25">
      <c r="A19">
        <v>203</v>
      </c>
      <c r="B19">
        <v>1</v>
      </c>
      <c r="C19">
        <v>2</v>
      </c>
      <c r="D19">
        <v>3</v>
      </c>
      <c r="E19" t="s">
        <v>125</v>
      </c>
      <c r="F19">
        <v>30.48</v>
      </c>
      <c r="G19" t="s">
        <v>144</v>
      </c>
      <c r="H19">
        <v>45</v>
      </c>
      <c r="I19">
        <v>7.2907553222513855</v>
      </c>
      <c r="J19">
        <v>11.234999999999996</v>
      </c>
      <c r="K19">
        <v>9.2636857071770304</v>
      </c>
      <c r="L19">
        <v>82.453811367841865</v>
      </c>
      <c r="M19">
        <v>3.8191672047105383E-15</v>
      </c>
      <c r="N19">
        <v>9.2636857071770304</v>
      </c>
      <c r="O19">
        <v>0.42577488080071751</v>
      </c>
      <c r="P19">
        <v>82.453811367841865</v>
      </c>
    </row>
    <row r="20" spans="1:16" x14ac:dyDescent="0.25">
      <c r="A20">
        <v>204</v>
      </c>
      <c r="B20">
        <v>1</v>
      </c>
      <c r="C20">
        <v>2</v>
      </c>
      <c r="D20">
        <v>4</v>
      </c>
      <c r="E20" t="s">
        <v>134</v>
      </c>
      <c r="F20">
        <v>30.48</v>
      </c>
      <c r="G20" t="s">
        <v>145</v>
      </c>
      <c r="H20">
        <v>35</v>
      </c>
      <c r="I20">
        <v>9.373828271466067</v>
      </c>
      <c r="J20">
        <v>12.038333333333334</v>
      </c>
      <c r="K20">
        <v>8.0695513005426989</v>
      </c>
      <c r="L20">
        <v>67.032130421232438</v>
      </c>
      <c r="M20">
        <v>-7.5495165674510643E-16</v>
      </c>
      <c r="N20">
        <v>8.0695513005426989</v>
      </c>
      <c r="O20">
        <v>0.33019246828359239</v>
      </c>
      <c r="P20">
        <v>67.032130421232438</v>
      </c>
    </row>
    <row r="21" spans="1:16" x14ac:dyDescent="0.25">
      <c r="A21">
        <v>205</v>
      </c>
      <c r="B21">
        <v>1</v>
      </c>
      <c r="C21">
        <v>2</v>
      </c>
      <c r="D21">
        <v>5</v>
      </c>
      <c r="E21" t="s">
        <v>134</v>
      </c>
      <c r="F21">
        <v>22.5</v>
      </c>
      <c r="G21" t="s">
        <v>146</v>
      </c>
      <c r="H21">
        <v>45</v>
      </c>
      <c r="I21">
        <v>9.8765432098765427</v>
      </c>
      <c r="J21">
        <v>11.576666666666663</v>
      </c>
      <c r="K21">
        <v>8.6424330901381108</v>
      </c>
      <c r="L21">
        <v>74.653899425322024</v>
      </c>
      <c r="M21">
        <v>4.263256414560601E-15</v>
      </c>
      <c r="N21">
        <v>8.6424330901381108</v>
      </c>
      <c r="O21">
        <v>0.19671815090245046</v>
      </c>
      <c r="P21">
        <v>74.653899425322024</v>
      </c>
    </row>
    <row r="22" spans="1:16" x14ac:dyDescent="0.25">
      <c r="A22">
        <v>206</v>
      </c>
      <c r="B22">
        <v>2</v>
      </c>
      <c r="C22">
        <v>2</v>
      </c>
      <c r="D22">
        <v>6</v>
      </c>
      <c r="E22" t="s">
        <v>134</v>
      </c>
      <c r="F22">
        <v>30.48</v>
      </c>
      <c r="G22" t="s">
        <v>145</v>
      </c>
      <c r="H22">
        <v>25</v>
      </c>
      <c r="I22">
        <v>13.123359580052494</v>
      </c>
      <c r="J22">
        <v>16.045000000000002</v>
      </c>
      <c r="K22">
        <v>8.5684170758921834</v>
      </c>
      <c r="L22">
        <v>53.402412439340495</v>
      </c>
      <c r="M22">
        <v>-1.6875389974302379E-15</v>
      </c>
      <c r="N22">
        <v>8.5684170758921834</v>
      </c>
      <c r="O22">
        <v>0.34097784854191321</v>
      </c>
      <c r="P22">
        <v>53.402412439340495</v>
      </c>
    </row>
    <row r="23" spans="1:16" x14ac:dyDescent="0.25">
      <c r="A23">
        <v>207</v>
      </c>
      <c r="B23">
        <v>2</v>
      </c>
      <c r="C23">
        <v>2</v>
      </c>
      <c r="D23">
        <v>7</v>
      </c>
      <c r="E23" t="s">
        <v>125</v>
      </c>
      <c r="F23">
        <v>30.48</v>
      </c>
      <c r="G23" t="s">
        <v>144</v>
      </c>
      <c r="H23">
        <v>65</v>
      </c>
      <c r="I23">
        <v>5.0474459923278818</v>
      </c>
      <c r="J23">
        <v>5.621666666666667</v>
      </c>
      <c r="K23">
        <v>6.1181057128922092</v>
      </c>
      <c r="L23">
        <v>108.83081612022903</v>
      </c>
      <c r="M23">
        <v>-3.9968028886505636E-16</v>
      </c>
      <c r="N23">
        <v>6.1181057128922092</v>
      </c>
      <c r="O23">
        <v>9.38559582468107E-2</v>
      </c>
      <c r="P23">
        <v>108.83081612022903</v>
      </c>
    </row>
    <row r="24" spans="1:16" x14ac:dyDescent="0.25">
      <c r="A24">
        <v>208</v>
      </c>
      <c r="B24">
        <v>2</v>
      </c>
      <c r="C24">
        <v>2</v>
      </c>
      <c r="D24">
        <v>8</v>
      </c>
      <c r="E24" t="s">
        <v>125</v>
      </c>
      <c r="F24">
        <v>22.5</v>
      </c>
      <c r="G24" t="s">
        <v>143</v>
      </c>
      <c r="H24">
        <v>25</v>
      </c>
      <c r="I24">
        <v>17.777777777777779</v>
      </c>
      <c r="J24">
        <v>17.498333333333335</v>
      </c>
      <c r="K24">
        <v>16.948501175336876</v>
      </c>
      <c r="L24">
        <v>96.857802697419984</v>
      </c>
      <c r="M24">
        <v>-1.5987211554602255E-15</v>
      </c>
      <c r="N24">
        <v>16.948501175336876</v>
      </c>
      <c r="O24">
        <v>-1.6487855861324525E-2</v>
      </c>
      <c r="P24">
        <v>96.857802697419984</v>
      </c>
    </row>
    <row r="25" spans="1:16" x14ac:dyDescent="0.25">
      <c r="A25">
        <v>209</v>
      </c>
      <c r="B25">
        <v>2</v>
      </c>
      <c r="C25">
        <v>2</v>
      </c>
      <c r="D25">
        <v>9</v>
      </c>
      <c r="E25" t="s">
        <v>134</v>
      </c>
      <c r="F25">
        <v>22.5</v>
      </c>
      <c r="G25" t="s">
        <v>146</v>
      </c>
      <c r="H25">
        <v>55</v>
      </c>
      <c r="I25">
        <v>8.0808080808080813</v>
      </c>
      <c r="J25">
        <v>9.2716666666666647</v>
      </c>
      <c r="K25">
        <v>5.1398440808200849</v>
      </c>
      <c r="L25">
        <v>55.436031790257985</v>
      </c>
      <c r="M25">
        <v>2.1020222599569631E-15</v>
      </c>
      <c r="N25">
        <v>5.1398440808200849</v>
      </c>
      <c r="O25">
        <v>0.23169157801934268</v>
      </c>
      <c r="P25">
        <v>55.436031790257985</v>
      </c>
    </row>
    <row r="26" spans="1:16" x14ac:dyDescent="0.25">
      <c r="A26">
        <v>210</v>
      </c>
      <c r="B26">
        <v>3</v>
      </c>
      <c r="C26">
        <v>2</v>
      </c>
      <c r="D26">
        <v>10</v>
      </c>
      <c r="E26" t="s">
        <v>134</v>
      </c>
      <c r="F26">
        <v>30.48</v>
      </c>
      <c r="G26" t="s">
        <v>145</v>
      </c>
      <c r="H26">
        <v>65</v>
      </c>
      <c r="I26">
        <v>5.0474459923278818</v>
      </c>
      <c r="J26">
        <v>6.3766666666666669</v>
      </c>
      <c r="K26">
        <v>3.9101071408731678</v>
      </c>
      <c r="L26">
        <v>61.318982867848945</v>
      </c>
      <c r="M26">
        <v>-1.4802973661668753E-16</v>
      </c>
      <c r="N26">
        <v>3.9101071408731678</v>
      </c>
      <c r="O26">
        <v>0.33994482157385492</v>
      </c>
      <c r="P26">
        <v>61.318982867848945</v>
      </c>
    </row>
    <row r="27" spans="1:16" x14ac:dyDescent="0.25">
      <c r="A27">
        <v>211</v>
      </c>
      <c r="B27">
        <v>3</v>
      </c>
      <c r="C27">
        <v>2</v>
      </c>
      <c r="D27">
        <v>11</v>
      </c>
      <c r="E27" t="s">
        <v>125</v>
      </c>
      <c r="F27">
        <v>22.5</v>
      </c>
      <c r="G27" t="s">
        <v>143</v>
      </c>
      <c r="H27">
        <v>45</v>
      </c>
      <c r="I27">
        <v>9.8765432098765427</v>
      </c>
      <c r="J27">
        <v>10.06</v>
      </c>
      <c r="K27">
        <v>10.76713769937434</v>
      </c>
      <c r="L27">
        <v>107.02920178304511</v>
      </c>
      <c r="M27">
        <v>-1.3322676295501878E-15</v>
      </c>
      <c r="N27">
        <v>10.76713769937434</v>
      </c>
      <c r="O27">
        <v>1.7038584928111229E-2</v>
      </c>
      <c r="P27">
        <v>107.02920178304511</v>
      </c>
    </row>
    <row r="28" spans="1:16" x14ac:dyDescent="0.25">
      <c r="A28">
        <v>212</v>
      </c>
      <c r="B28">
        <v>3</v>
      </c>
      <c r="C28">
        <v>2</v>
      </c>
      <c r="D28">
        <v>12</v>
      </c>
      <c r="E28" t="s">
        <v>125</v>
      </c>
      <c r="F28">
        <v>30.48</v>
      </c>
      <c r="G28" t="s">
        <v>144</v>
      </c>
      <c r="H28">
        <v>35</v>
      </c>
      <c r="I28">
        <v>9.3830635702556879</v>
      </c>
      <c r="J28">
        <v>9.7566666666666642</v>
      </c>
      <c r="K28">
        <v>9.4845881528603311</v>
      </c>
      <c r="L28">
        <v>97.21135790427401</v>
      </c>
      <c r="M28">
        <v>2.6645352591003757E-15</v>
      </c>
      <c r="N28">
        <v>9.4845881528603311</v>
      </c>
      <c r="O28">
        <v>3.9390544996759425E-2</v>
      </c>
      <c r="P28">
        <v>97.21135790427401</v>
      </c>
    </row>
    <row r="29" spans="1:16" x14ac:dyDescent="0.25">
      <c r="A29">
        <v>213</v>
      </c>
      <c r="B29">
        <v>3</v>
      </c>
      <c r="C29">
        <v>2</v>
      </c>
      <c r="D29">
        <v>13</v>
      </c>
      <c r="E29" t="s">
        <v>134</v>
      </c>
      <c r="F29">
        <v>22.5</v>
      </c>
      <c r="G29" t="s">
        <v>146</v>
      </c>
      <c r="H29">
        <v>45</v>
      </c>
      <c r="I29">
        <v>9.8765432098765427</v>
      </c>
      <c r="J29">
        <v>13.886666666666667</v>
      </c>
      <c r="K29">
        <v>8.5942524480749878</v>
      </c>
      <c r="L29">
        <v>61.888519789306201</v>
      </c>
      <c r="M29">
        <v>-4.1448326252672511E-16</v>
      </c>
      <c r="N29">
        <v>8.5942524480749878</v>
      </c>
      <c r="O29">
        <v>0.46660526683601722</v>
      </c>
      <c r="P29">
        <v>61.888519789306201</v>
      </c>
    </row>
    <row r="30" spans="1:16" x14ac:dyDescent="0.25">
      <c r="A30">
        <v>214</v>
      </c>
      <c r="B30">
        <v>4</v>
      </c>
      <c r="C30">
        <v>2</v>
      </c>
      <c r="D30">
        <v>14</v>
      </c>
      <c r="E30" t="s">
        <v>125</v>
      </c>
      <c r="F30">
        <v>30.48</v>
      </c>
      <c r="G30" t="s">
        <v>144</v>
      </c>
      <c r="H30">
        <v>35</v>
      </c>
      <c r="I30">
        <v>9.373828271466067</v>
      </c>
      <c r="J30">
        <v>8.591666666666665</v>
      </c>
      <c r="K30">
        <v>9.6148947245912062</v>
      </c>
      <c r="L30">
        <v>111.90954092637681</v>
      </c>
      <c r="M30">
        <v>1.1102230246251565E-15</v>
      </c>
      <c r="N30">
        <v>9.6148947245912062</v>
      </c>
      <c r="O30">
        <v>-8.1348951517787621E-2</v>
      </c>
      <c r="P30">
        <v>111.90954092637681</v>
      </c>
    </row>
    <row r="31" spans="1:16" x14ac:dyDescent="0.25">
      <c r="A31">
        <v>215</v>
      </c>
      <c r="B31">
        <v>4</v>
      </c>
      <c r="C31">
        <v>2</v>
      </c>
      <c r="D31">
        <v>15</v>
      </c>
      <c r="E31" t="s">
        <v>134</v>
      </c>
      <c r="F31">
        <v>30.48</v>
      </c>
      <c r="G31" t="s">
        <v>145</v>
      </c>
      <c r="H31">
        <v>35</v>
      </c>
      <c r="I31">
        <v>9.373828271466067</v>
      </c>
      <c r="J31">
        <v>10.756666666666669</v>
      </c>
      <c r="K31">
        <v>7.1610615316366957</v>
      </c>
      <c r="L31">
        <v>66.573240145367464</v>
      </c>
      <c r="M31">
        <v>-2.3684757858670005E-15</v>
      </c>
      <c r="N31">
        <v>7.1610615316366957</v>
      </c>
      <c r="O31">
        <v>0.19310522456641258</v>
      </c>
      <c r="P31">
        <v>66.573240145367464</v>
      </c>
    </row>
    <row r="32" spans="1:16" x14ac:dyDescent="0.25">
      <c r="A32">
        <v>216</v>
      </c>
      <c r="B32">
        <v>4</v>
      </c>
      <c r="C32">
        <v>2</v>
      </c>
      <c r="D32">
        <v>16</v>
      </c>
      <c r="E32" t="s">
        <v>125</v>
      </c>
      <c r="F32">
        <v>22.5</v>
      </c>
      <c r="G32" t="s">
        <v>143</v>
      </c>
      <c r="H32">
        <v>45</v>
      </c>
      <c r="I32">
        <v>9.8765432098765427</v>
      </c>
      <c r="J32">
        <v>10.515000000000002</v>
      </c>
      <c r="K32">
        <v>9.117757399711838</v>
      </c>
      <c r="L32">
        <v>86.711910601158692</v>
      </c>
      <c r="M32">
        <v>-2.2500519965736505E-15</v>
      </c>
      <c r="N32">
        <v>9.117757399711838</v>
      </c>
      <c r="O32">
        <v>7.0023445693305875E-2</v>
      </c>
      <c r="P32">
        <v>86.711910601158692</v>
      </c>
    </row>
    <row r="33" spans="1:16" x14ac:dyDescent="0.25">
      <c r="A33">
        <v>217</v>
      </c>
      <c r="B33">
        <v>4</v>
      </c>
      <c r="C33">
        <v>2</v>
      </c>
      <c r="D33">
        <v>17</v>
      </c>
      <c r="E33" t="s">
        <v>134</v>
      </c>
      <c r="F33">
        <v>22.5</v>
      </c>
      <c r="G33" t="s">
        <v>146</v>
      </c>
      <c r="H33">
        <v>15</v>
      </c>
      <c r="I33">
        <v>29.62962962962963</v>
      </c>
      <c r="J33">
        <v>37.352941176470587</v>
      </c>
      <c r="K33">
        <v>31.357030171501751</v>
      </c>
      <c r="L33">
        <v>83.947954789847202</v>
      </c>
      <c r="M33">
        <v>-5.6029411764705861</v>
      </c>
      <c r="N33">
        <v>31.357030171501751</v>
      </c>
      <c r="O33">
        <v>0.24630239230563819</v>
      </c>
      <c r="P33">
        <v>83.947954789847202</v>
      </c>
    </row>
    <row r="34" spans="1:16" x14ac:dyDescent="0.25">
      <c r="A34">
        <v>302</v>
      </c>
      <c r="B34">
        <v>1</v>
      </c>
      <c r="C34">
        <v>3</v>
      </c>
      <c r="D34">
        <v>2</v>
      </c>
      <c r="E34" t="s">
        <v>125</v>
      </c>
      <c r="F34">
        <v>22.5</v>
      </c>
      <c r="G34" t="s">
        <v>143</v>
      </c>
      <c r="H34">
        <v>45</v>
      </c>
      <c r="I34">
        <v>9.8765432098765427</v>
      </c>
      <c r="J34">
        <v>7.8516666666666657</v>
      </c>
      <c r="K34">
        <v>7.8847523238868797</v>
      </c>
      <c r="L34">
        <v>100.42138387459411</v>
      </c>
      <c r="M34">
        <v>0</v>
      </c>
      <c r="N34">
        <v>7.8847523238868797</v>
      </c>
      <c r="O34">
        <v>-0.25680915012073463</v>
      </c>
      <c r="P34">
        <v>100.42138387459411</v>
      </c>
    </row>
    <row r="35" spans="1:16" x14ac:dyDescent="0.25">
      <c r="A35">
        <v>303</v>
      </c>
      <c r="B35">
        <v>1</v>
      </c>
      <c r="C35">
        <v>3</v>
      </c>
      <c r="D35">
        <v>3</v>
      </c>
      <c r="E35" t="s">
        <v>125</v>
      </c>
      <c r="F35">
        <v>30.48</v>
      </c>
      <c r="G35" t="s">
        <v>144</v>
      </c>
      <c r="H35">
        <v>55</v>
      </c>
      <c r="I35">
        <v>5.9651634454784066</v>
      </c>
      <c r="J35">
        <v>6.2933333333333321</v>
      </c>
      <c r="K35">
        <v>6.1597343841772787</v>
      </c>
      <c r="L35">
        <v>97.877135341799985</v>
      </c>
      <c r="M35">
        <v>1.3544720900426909E-15</v>
      </c>
      <c r="N35">
        <v>6.1597343841772787</v>
      </c>
      <c r="O35">
        <v>5.3276629703044788E-2</v>
      </c>
      <c r="P35">
        <v>97.877135341799985</v>
      </c>
    </row>
    <row r="36" spans="1:16" x14ac:dyDescent="0.25">
      <c r="A36">
        <v>304</v>
      </c>
      <c r="B36">
        <v>1</v>
      </c>
      <c r="C36">
        <v>3</v>
      </c>
      <c r="D36">
        <v>4</v>
      </c>
      <c r="E36" t="s">
        <v>134</v>
      </c>
      <c r="F36">
        <v>30.48</v>
      </c>
      <c r="G36" t="s">
        <v>145</v>
      </c>
      <c r="H36">
        <v>45</v>
      </c>
      <c r="I36">
        <v>7.2907553222513855</v>
      </c>
      <c r="J36">
        <v>9.2533333333333339</v>
      </c>
      <c r="K36">
        <v>7.2581331742495054</v>
      </c>
      <c r="L36">
        <v>78.438038626615679</v>
      </c>
      <c r="M36">
        <v>0</v>
      </c>
      <c r="N36">
        <v>7.2581331742495054</v>
      </c>
      <c r="O36">
        <v>0.27039707924412393</v>
      </c>
      <c r="P36">
        <v>78.438038626615679</v>
      </c>
    </row>
    <row r="37" spans="1:16" x14ac:dyDescent="0.25">
      <c r="A37">
        <v>305</v>
      </c>
      <c r="B37">
        <v>1</v>
      </c>
      <c r="C37">
        <v>3</v>
      </c>
      <c r="D37">
        <v>5</v>
      </c>
      <c r="E37" t="s">
        <v>134</v>
      </c>
      <c r="F37">
        <v>22.5</v>
      </c>
      <c r="G37" t="s">
        <v>146</v>
      </c>
      <c r="H37">
        <v>65</v>
      </c>
      <c r="I37">
        <v>6.8376068376068373</v>
      </c>
      <c r="J37">
        <v>9.4233333333333285</v>
      </c>
      <c r="K37">
        <v>8.0317034237455314</v>
      </c>
      <c r="L37">
        <v>85.232084440171946</v>
      </c>
      <c r="M37">
        <v>4.4704980458239636E-15</v>
      </c>
      <c r="N37">
        <v>8.0317034237455314</v>
      </c>
      <c r="O37">
        <v>0.32193998698730025</v>
      </c>
      <c r="P37">
        <v>85.232084440171946</v>
      </c>
    </row>
    <row r="38" spans="1:16" x14ac:dyDescent="0.25">
      <c r="A38">
        <v>306</v>
      </c>
      <c r="B38">
        <v>2</v>
      </c>
      <c r="C38">
        <v>3</v>
      </c>
      <c r="D38">
        <v>6</v>
      </c>
      <c r="E38" t="s">
        <v>134</v>
      </c>
      <c r="F38">
        <v>30.48</v>
      </c>
      <c r="G38" t="s">
        <v>145</v>
      </c>
      <c r="H38">
        <v>45</v>
      </c>
      <c r="I38">
        <v>7.2907553222513855</v>
      </c>
      <c r="J38">
        <v>9.18</v>
      </c>
      <c r="K38">
        <v>4.9698344275527058</v>
      </c>
      <c r="L38">
        <v>54.137629929768039</v>
      </c>
      <c r="M38">
        <v>3.8487731520338761E-16</v>
      </c>
      <c r="N38">
        <v>4.9698344275527058</v>
      </c>
      <c r="O38">
        <v>0.38014237803872564</v>
      </c>
      <c r="P38">
        <v>54.137629929768039</v>
      </c>
    </row>
    <row r="39" spans="1:16" x14ac:dyDescent="0.25">
      <c r="A39">
        <v>307</v>
      </c>
      <c r="B39">
        <v>2</v>
      </c>
      <c r="C39">
        <v>3</v>
      </c>
      <c r="D39">
        <v>7</v>
      </c>
      <c r="E39" t="s">
        <v>125</v>
      </c>
      <c r="F39">
        <v>30.48</v>
      </c>
      <c r="G39" t="s">
        <v>144</v>
      </c>
      <c r="H39">
        <v>25</v>
      </c>
      <c r="I39">
        <v>13.123359580052494</v>
      </c>
      <c r="J39">
        <v>12.363333333333335</v>
      </c>
      <c r="K39">
        <v>12.755297559022646</v>
      </c>
      <c r="L39">
        <v>103.17037658956035</v>
      </c>
      <c r="M39">
        <v>-1.8355687340469257E-15</v>
      </c>
      <c r="N39">
        <v>12.755297559022646</v>
      </c>
      <c r="O39">
        <v>-5.9585144384306669E-2</v>
      </c>
      <c r="P39">
        <v>103.17037658956035</v>
      </c>
    </row>
    <row r="40" spans="1:16" x14ac:dyDescent="0.25">
      <c r="A40">
        <v>308</v>
      </c>
      <c r="B40">
        <v>2</v>
      </c>
      <c r="C40">
        <v>3</v>
      </c>
      <c r="D40">
        <v>8</v>
      </c>
      <c r="E40" t="s">
        <v>125</v>
      </c>
      <c r="F40">
        <v>22.5</v>
      </c>
      <c r="G40" t="s">
        <v>143</v>
      </c>
      <c r="H40">
        <v>55</v>
      </c>
      <c r="I40">
        <v>8.0808080808080813</v>
      </c>
      <c r="J40">
        <v>7.2033333333333314</v>
      </c>
      <c r="K40">
        <v>8.2840456559206981</v>
      </c>
      <c r="L40">
        <v>115.00294756021334</v>
      </c>
      <c r="M40">
        <v>1.0066022089934752E-15</v>
      </c>
      <c r="N40">
        <v>8.2840456559206981</v>
      </c>
      <c r="O40">
        <v>-0.10592345623392468</v>
      </c>
      <c r="P40">
        <v>115.00294756021334</v>
      </c>
    </row>
    <row r="41" spans="1:16" x14ac:dyDescent="0.25">
      <c r="A41">
        <v>309</v>
      </c>
      <c r="B41">
        <v>2</v>
      </c>
      <c r="C41">
        <v>3</v>
      </c>
      <c r="D41">
        <v>9</v>
      </c>
      <c r="E41" t="s">
        <v>134</v>
      </c>
      <c r="F41">
        <v>22.5</v>
      </c>
      <c r="G41" t="s">
        <v>146</v>
      </c>
      <c r="H41">
        <v>35</v>
      </c>
      <c r="I41">
        <v>12.698412698412698</v>
      </c>
      <c r="J41">
        <v>17.468333333333337</v>
      </c>
      <c r="K41">
        <v>12.952331007624588</v>
      </c>
      <c r="L41">
        <v>74.147491695208004</v>
      </c>
      <c r="M41">
        <v>-2.8421709430404009E-15</v>
      </c>
      <c r="N41">
        <v>12.952331007624588</v>
      </c>
      <c r="O41">
        <v>0.36826735142213035</v>
      </c>
      <c r="P41">
        <v>74.147491695208004</v>
      </c>
    </row>
    <row r="42" spans="1:16" x14ac:dyDescent="0.25">
      <c r="A42">
        <v>310</v>
      </c>
      <c r="B42">
        <v>3</v>
      </c>
      <c r="C42">
        <v>3</v>
      </c>
      <c r="D42">
        <v>10</v>
      </c>
      <c r="E42" t="s">
        <v>134</v>
      </c>
      <c r="F42">
        <v>30.48</v>
      </c>
      <c r="G42" t="s">
        <v>145</v>
      </c>
      <c r="H42">
        <v>25</v>
      </c>
      <c r="I42">
        <v>13.123359580052494</v>
      </c>
      <c r="J42">
        <v>17.89833333333333</v>
      </c>
      <c r="K42">
        <v>10.696403508778031</v>
      </c>
      <c r="L42">
        <v>59.762008615949533</v>
      </c>
      <c r="M42">
        <v>3.7599553100638635E-15</v>
      </c>
      <c r="N42">
        <v>10.696403508778031</v>
      </c>
      <c r="O42">
        <v>0.44640927666595986</v>
      </c>
      <c r="P42">
        <v>59.762008615949533</v>
      </c>
    </row>
    <row r="43" spans="1:16" x14ac:dyDescent="0.25">
      <c r="A43">
        <v>311</v>
      </c>
      <c r="B43">
        <v>3</v>
      </c>
      <c r="C43">
        <v>3</v>
      </c>
      <c r="D43">
        <v>11</v>
      </c>
      <c r="E43" t="s">
        <v>125</v>
      </c>
      <c r="F43">
        <v>22.5</v>
      </c>
      <c r="G43" t="s">
        <v>143</v>
      </c>
      <c r="H43">
        <v>65</v>
      </c>
      <c r="I43">
        <v>6.8376068376068373</v>
      </c>
      <c r="J43">
        <v>7.6183333333333341</v>
      </c>
      <c r="K43">
        <v>6.4684761432519169</v>
      </c>
      <c r="L43">
        <v>84.906709384186172</v>
      </c>
      <c r="M43">
        <v>-5.9211894646675012E-16</v>
      </c>
      <c r="N43">
        <v>6.4684761432519169</v>
      </c>
      <c r="O43">
        <v>0.12069712841732763</v>
      </c>
      <c r="P43">
        <v>84.906709384186172</v>
      </c>
    </row>
    <row r="44" spans="1:16" x14ac:dyDescent="0.25">
      <c r="A44">
        <v>312</v>
      </c>
      <c r="B44">
        <v>3</v>
      </c>
      <c r="C44">
        <v>3</v>
      </c>
      <c r="D44">
        <v>12</v>
      </c>
      <c r="E44" t="s">
        <v>125</v>
      </c>
      <c r="F44">
        <v>30.48</v>
      </c>
      <c r="G44" t="s">
        <v>144</v>
      </c>
      <c r="H44">
        <v>45</v>
      </c>
      <c r="I44">
        <v>7.2907553222513855</v>
      </c>
      <c r="J44">
        <v>9.2600000000000016</v>
      </c>
      <c r="K44">
        <v>18.97640104472314</v>
      </c>
      <c r="L44">
        <v>204.92873698405114</v>
      </c>
      <c r="M44">
        <v>-1.4802973661668755E-15</v>
      </c>
      <c r="N44">
        <v>18.97640104472314</v>
      </c>
      <c r="O44">
        <v>0.10377334843986202</v>
      </c>
      <c r="P44">
        <v>204.92873698405114</v>
      </c>
    </row>
    <row r="45" spans="1:16" x14ac:dyDescent="0.25">
      <c r="A45">
        <v>313</v>
      </c>
      <c r="B45">
        <v>3</v>
      </c>
      <c r="C45">
        <v>3</v>
      </c>
      <c r="D45">
        <v>13</v>
      </c>
      <c r="E45" t="s">
        <v>134</v>
      </c>
      <c r="F45">
        <v>22.5</v>
      </c>
      <c r="G45" t="s">
        <v>146</v>
      </c>
      <c r="H45">
        <v>65</v>
      </c>
      <c r="I45">
        <v>6.8376068376068373</v>
      </c>
      <c r="J45">
        <v>9.0650000000000013</v>
      </c>
      <c r="K45">
        <v>6.7571888899834098</v>
      </c>
      <c r="L45">
        <v>74.54152112502382</v>
      </c>
      <c r="M45">
        <v>-1.2434497875801752E-15</v>
      </c>
      <c r="N45">
        <v>6.7571888899834098</v>
      </c>
      <c r="O45">
        <v>0.32963310611236041</v>
      </c>
      <c r="P45">
        <v>74.54152112502382</v>
      </c>
    </row>
    <row r="46" spans="1:16" x14ac:dyDescent="0.25">
      <c r="A46">
        <v>314</v>
      </c>
      <c r="B46">
        <v>4</v>
      </c>
      <c r="C46">
        <v>3</v>
      </c>
      <c r="D46">
        <v>14</v>
      </c>
      <c r="E46" t="s">
        <v>125</v>
      </c>
      <c r="F46">
        <v>30.48</v>
      </c>
      <c r="G46" t="s">
        <v>144</v>
      </c>
      <c r="H46">
        <v>15</v>
      </c>
      <c r="I46">
        <v>21.872265966754156</v>
      </c>
      <c r="J46">
        <v>26.703448275862062</v>
      </c>
      <c r="K46">
        <v>34.3985055036297</v>
      </c>
      <c r="L46">
        <v>128.81671740770423</v>
      </c>
      <c r="M46">
        <v>-0.89011494252872769</v>
      </c>
      <c r="N46">
        <v>34.3985055036297</v>
      </c>
      <c r="O46">
        <v>0.14044744788688926</v>
      </c>
      <c r="P46">
        <v>128.81671740770423</v>
      </c>
    </row>
    <row r="47" spans="1:16" x14ac:dyDescent="0.25">
      <c r="A47">
        <v>315</v>
      </c>
      <c r="B47">
        <v>4</v>
      </c>
      <c r="C47">
        <v>3</v>
      </c>
      <c r="D47">
        <v>15</v>
      </c>
      <c r="E47" t="s">
        <v>134</v>
      </c>
      <c r="F47">
        <v>30.48</v>
      </c>
      <c r="G47" t="s">
        <v>145</v>
      </c>
      <c r="H47">
        <v>45</v>
      </c>
      <c r="I47">
        <v>7.2907553222513855</v>
      </c>
      <c r="J47">
        <v>10.308333333333334</v>
      </c>
      <c r="K47">
        <v>6.1906515542927041</v>
      </c>
      <c r="L47">
        <v>60.054825102273604</v>
      </c>
      <c r="M47">
        <v>-8.1416355139178143E-16</v>
      </c>
      <c r="N47">
        <v>6.1906515542927041</v>
      </c>
      <c r="O47">
        <v>0.48744110125040196</v>
      </c>
      <c r="P47">
        <v>60.054825102273604</v>
      </c>
    </row>
    <row r="48" spans="1:16" x14ac:dyDescent="0.25">
      <c r="A48">
        <v>316</v>
      </c>
      <c r="B48">
        <v>4</v>
      </c>
      <c r="C48">
        <v>3</v>
      </c>
      <c r="D48">
        <v>16</v>
      </c>
      <c r="E48" t="s">
        <v>125</v>
      </c>
      <c r="F48">
        <v>22.5</v>
      </c>
      <c r="G48" t="s">
        <v>143</v>
      </c>
      <c r="H48">
        <v>55</v>
      </c>
      <c r="I48">
        <v>8.0808080808080813</v>
      </c>
      <c r="J48">
        <v>8.5350000000000001</v>
      </c>
      <c r="K48">
        <v>9.6543803178678367</v>
      </c>
      <c r="L48">
        <v>113.11517654209534</v>
      </c>
      <c r="M48">
        <v>5.6251299914341262E-16</v>
      </c>
      <c r="N48">
        <v>9.6543803178678367</v>
      </c>
      <c r="O48">
        <v>4.7045165431418054E-2</v>
      </c>
      <c r="P48">
        <v>113.11517654209534</v>
      </c>
    </row>
    <row r="49" spans="1:16" x14ac:dyDescent="0.25">
      <c r="A49">
        <v>317</v>
      </c>
      <c r="B49">
        <v>4</v>
      </c>
      <c r="C49">
        <v>3</v>
      </c>
      <c r="D49">
        <v>17</v>
      </c>
      <c r="E49" t="s">
        <v>134</v>
      </c>
      <c r="F49">
        <v>22.5</v>
      </c>
      <c r="G49" t="s">
        <v>146</v>
      </c>
      <c r="H49">
        <v>25</v>
      </c>
      <c r="I49">
        <v>17.777777777777779</v>
      </c>
      <c r="J49">
        <v>22.706666666666667</v>
      </c>
      <c r="K49">
        <v>17.530195418546512</v>
      </c>
      <c r="L49">
        <v>77.202857098707483</v>
      </c>
      <c r="M49">
        <v>7.9936057773011273E-16</v>
      </c>
      <c r="N49">
        <v>17.530195418546512</v>
      </c>
      <c r="O49">
        <v>0.28116565567057206</v>
      </c>
      <c r="P49">
        <v>77.202857098707483</v>
      </c>
    </row>
    <row r="50" spans="1:16" x14ac:dyDescent="0.25">
      <c r="A50">
        <v>402</v>
      </c>
      <c r="B50">
        <v>1</v>
      </c>
      <c r="C50">
        <v>4</v>
      </c>
      <c r="D50">
        <v>2</v>
      </c>
      <c r="E50" t="s">
        <v>125</v>
      </c>
      <c r="F50">
        <v>22.5</v>
      </c>
      <c r="G50" t="s">
        <v>143</v>
      </c>
      <c r="H50">
        <v>35</v>
      </c>
      <c r="I50">
        <v>12.698412698412698</v>
      </c>
      <c r="J50">
        <v>15.526666666666662</v>
      </c>
      <c r="K50">
        <v>16.145218809154631</v>
      </c>
      <c r="L50">
        <v>103.9838051255129</v>
      </c>
      <c r="M50">
        <v>4.1744385725905887E-15</v>
      </c>
      <c r="N50">
        <v>16.145218809154631</v>
      </c>
      <c r="O50">
        <v>0.17517594537958775</v>
      </c>
      <c r="P50">
        <v>103.9838051255129</v>
      </c>
    </row>
    <row r="51" spans="1:16" x14ac:dyDescent="0.25">
      <c r="A51">
        <v>403</v>
      </c>
      <c r="B51">
        <v>1</v>
      </c>
      <c r="C51">
        <v>4</v>
      </c>
      <c r="D51">
        <v>3</v>
      </c>
      <c r="E51" t="s">
        <v>125</v>
      </c>
      <c r="F51">
        <v>30.48</v>
      </c>
      <c r="G51" t="s">
        <v>144</v>
      </c>
      <c r="H51">
        <v>15</v>
      </c>
      <c r="I51">
        <v>21.872265966754156</v>
      </c>
      <c r="J51">
        <v>19.884999999999998</v>
      </c>
      <c r="K51">
        <v>26.979356986218757</v>
      </c>
      <c r="L51">
        <v>135.67692726285523</v>
      </c>
      <c r="M51">
        <v>3.3158661002138009E-15</v>
      </c>
      <c r="N51">
        <v>26.979356986218757</v>
      </c>
      <c r="O51">
        <v>-7.3658759464477516E-2</v>
      </c>
      <c r="P51">
        <v>135.67692726285523</v>
      </c>
    </row>
    <row r="52" spans="1:16" x14ac:dyDescent="0.25">
      <c r="A52">
        <v>404</v>
      </c>
      <c r="B52">
        <v>1</v>
      </c>
      <c r="C52">
        <v>4</v>
      </c>
      <c r="D52">
        <v>4</v>
      </c>
      <c r="E52" t="s">
        <v>134</v>
      </c>
      <c r="F52">
        <v>30.48</v>
      </c>
      <c r="G52" t="s">
        <v>145</v>
      </c>
      <c r="H52">
        <v>65</v>
      </c>
      <c r="I52">
        <v>5.0474459923278818</v>
      </c>
      <c r="J52">
        <v>6.4583333333333321</v>
      </c>
      <c r="K52">
        <v>4.3599988985641085</v>
      </c>
      <c r="L52">
        <v>67.50966036486362</v>
      </c>
      <c r="M52">
        <v>1.0954200509634878E-15</v>
      </c>
      <c r="N52">
        <v>4.3599988985641085</v>
      </c>
      <c r="O52">
        <v>0.32359809574036869</v>
      </c>
      <c r="P52">
        <v>67.50966036486362</v>
      </c>
    </row>
    <row r="53" spans="1:16" x14ac:dyDescent="0.25">
      <c r="A53">
        <v>405</v>
      </c>
      <c r="B53">
        <v>1</v>
      </c>
      <c r="C53">
        <v>4</v>
      </c>
      <c r="D53">
        <v>5</v>
      </c>
      <c r="E53" t="s">
        <v>134</v>
      </c>
      <c r="F53">
        <v>22.5</v>
      </c>
      <c r="G53" t="s">
        <v>146</v>
      </c>
      <c r="H53">
        <v>25</v>
      </c>
      <c r="I53">
        <v>17.777777777777779</v>
      </c>
      <c r="J53">
        <v>23.336666666666662</v>
      </c>
      <c r="K53">
        <v>17.268340450689063</v>
      </c>
      <c r="L53">
        <v>73.996602416893595</v>
      </c>
      <c r="M53">
        <v>5.2698586235540766E-15</v>
      </c>
      <c r="N53">
        <v>17.268340450689063</v>
      </c>
      <c r="O53">
        <v>0.32191216664755218</v>
      </c>
      <c r="P53">
        <v>73.996602416893595</v>
      </c>
    </row>
    <row r="54" spans="1:16" x14ac:dyDescent="0.25">
      <c r="A54">
        <v>406</v>
      </c>
      <c r="B54">
        <v>2</v>
      </c>
      <c r="C54">
        <v>4</v>
      </c>
      <c r="D54">
        <v>6</v>
      </c>
      <c r="E54" t="s">
        <v>134</v>
      </c>
      <c r="F54">
        <v>30.48</v>
      </c>
      <c r="G54" t="s">
        <v>145</v>
      </c>
      <c r="H54">
        <v>65</v>
      </c>
      <c r="I54">
        <v>5.0474459923278818</v>
      </c>
      <c r="J54">
        <v>6.4050000000000011</v>
      </c>
      <c r="K54">
        <v>4.7952103575214862</v>
      </c>
      <c r="L54">
        <v>74.866672248579007</v>
      </c>
      <c r="M54">
        <v>-1.0510111299784815E-15</v>
      </c>
      <c r="N54">
        <v>4.7952103575214862</v>
      </c>
      <c r="O54">
        <v>0.28310624695384629</v>
      </c>
      <c r="P54">
        <v>74.866672248579007</v>
      </c>
    </row>
    <row r="55" spans="1:16" x14ac:dyDescent="0.25">
      <c r="A55">
        <v>407</v>
      </c>
      <c r="B55">
        <v>2</v>
      </c>
      <c r="C55">
        <v>4</v>
      </c>
      <c r="D55">
        <v>7</v>
      </c>
      <c r="E55" t="s">
        <v>125</v>
      </c>
      <c r="F55">
        <v>30.48</v>
      </c>
      <c r="G55" t="s">
        <v>144</v>
      </c>
      <c r="H55">
        <v>35</v>
      </c>
      <c r="I55">
        <v>9.373828271466067</v>
      </c>
      <c r="J55">
        <v>13.413333333333332</v>
      </c>
      <c r="K55">
        <v>8.7560432722383652</v>
      </c>
      <c r="L55">
        <v>65.278652626031558</v>
      </c>
      <c r="M55">
        <v>9.1778436702346283E-16</v>
      </c>
      <c r="N55">
        <v>8.7560432722383652</v>
      </c>
      <c r="O55">
        <v>0.46133909304386295</v>
      </c>
      <c r="P55">
        <v>65.278652626031558</v>
      </c>
    </row>
    <row r="56" spans="1:16" x14ac:dyDescent="0.25">
      <c r="A56">
        <v>408</v>
      </c>
      <c r="B56">
        <v>2</v>
      </c>
      <c r="C56">
        <v>4</v>
      </c>
      <c r="D56">
        <v>8</v>
      </c>
      <c r="E56" t="s">
        <v>125</v>
      </c>
      <c r="F56">
        <v>22.5</v>
      </c>
      <c r="G56" t="s">
        <v>143</v>
      </c>
      <c r="H56">
        <v>15</v>
      </c>
      <c r="I56">
        <v>29.62962962962963</v>
      </c>
      <c r="J56">
        <v>33.331666666666671</v>
      </c>
      <c r="K56">
        <v>41.883970040191791</v>
      </c>
      <c r="L56">
        <v>125.65819303022687</v>
      </c>
      <c r="M56">
        <v>-6.1580370432542018E-15</v>
      </c>
      <c r="N56">
        <v>41.883970040191791</v>
      </c>
      <c r="O56">
        <v>8.8387921046753012E-2</v>
      </c>
      <c r="P56">
        <v>125.65819303022687</v>
      </c>
    </row>
    <row r="57" spans="1:16" x14ac:dyDescent="0.25">
      <c r="A57">
        <v>409</v>
      </c>
      <c r="B57">
        <v>2</v>
      </c>
      <c r="C57">
        <v>4</v>
      </c>
      <c r="D57">
        <v>9</v>
      </c>
      <c r="E57" t="s">
        <v>134</v>
      </c>
      <c r="F57">
        <v>22.5</v>
      </c>
      <c r="G57" t="s">
        <v>146</v>
      </c>
      <c r="H57">
        <v>65</v>
      </c>
      <c r="I57">
        <v>6.8376068376068373</v>
      </c>
      <c r="J57">
        <v>9.0633333333333326</v>
      </c>
      <c r="K57">
        <v>6.7259670507936349</v>
      </c>
      <c r="L57">
        <v>74.210743480621204</v>
      </c>
      <c r="M57">
        <v>0</v>
      </c>
      <c r="N57">
        <v>6.7259670507936349</v>
      </c>
      <c r="O57">
        <v>0.33091546225518148</v>
      </c>
      <c r="P57">
        <v>74.210743480621204</v>
      </c>
    </row>
    <row r="58" spans="1:16" x14ac:dyDescent="0.25">
      <c r="A58">
        <v>410</v>
      </c>
      <c r="B58">
        <v>3</v>
      </c>
      <c r="C58">
        <v>4</v>
      </c>
      <c r="D58">
        <v>10</v>
      </c>
      <c r="E58" t="s">
        <v>134</v>
      </c>
      <c r="F58">
        <v>30.48</v>
      </c>
      <c r="G58" t="s">
        <v>145</v>
      </c>
      <c r="H58">
        <v>35</v>
      </c>
      <c r="I58">
        <v>9.373828271466067</v>
      </c>
      <c r="J58">
        <v>11.695000000000002</v>
      </c>
      <c r="K58">
        <v>6.6619441606786154</v>
      </c>
      <c r="L58">
        <v>56.96403728669187</v>
      </c>
      <c r="M58">
        <v>-1.9243865760169379E-15</v>
      </c>
      <c r="N58">
        <v>6.6619441606786154</v>
      </c>
      <c r="O58">
        <v>0.34842257343350203</v>
      </c>
      <c r="P58">
        <v>56.96403728669187</v>
      </c>
    </row>
    <row r="59" spans="1:16" x14ac:dyDescent="0.25">
      <c r="A59">
        <v>411</v>
      </c>
      <c r="B59">
        <v>3</v>
      </c>
      <c r="C59">
        <v>4</v>
      </c>
      <c r="D59">
        <v>11</v>
      </c>
      <c r="E59" t="s">
        <v>125</v>
      </c>
      <c r="F59">
        <v>22.5</v>
      </c>
      <c r="G59" t="s">
        <v>143</v>
      </c>
      <c r="H59">
        <v>35</v>
      </c>
      <c r="I59">
        <v>12.698412698412698</v>
      </c>
      <c r="J59">
        <v>12.169999999999996</v>
      </c>
      <c r="K59">
        <v>9.6593381532754137</v>
      </c>
      <c r="L59">
        <v>79.370075211794713</v>
      </c>
      <c r="M59">
        <v>3.4046839421838135E-15</v>
      </c>
      <c r="N59">
        <v>9.6593381532754137</v>
      </c>
      <c r="O59">
        <v>-5.4704855553019467E-2</v>
      </c>
      <c r="P59">
        <v>79.370075211794713</v>
      </c>
    </row>
    <row r="60" spans="1:16" x14ac:dyDescent="0.25">
      <c r="A60">
        <v>412</v>
      </c>
      <c r="B60">
        <v>3</v>
      </c>
      <c r="C60">
        <v>4</v>
      </c>
      <c r="D60">
        <v>12</v>
      </c>
      <c r="E60" t="s">
        <v>125</v>
      </c>
      <c r="F60">
        <v>30.48</v>
      </c>
      <c r="G60" t="s">
        <v>144</v>
      </c>
      <c r="H60">
        <v>55</v>
      </c>
      <c r="I60">
        <v>5.9651634454784066</v>
      </c>
      <c r="J60">
        <v>4.7033333333333323</v>
      </c>
      <c r="K60">
        <v>5.4235196110783468</v>
      </c>
      <c r="L60">
        <v>115.31225253887345</v>
      </c>
      <c r="M60">
        <v>1.0066022089934752E-15</v>
      </c>
      <c r="N60">
        <v>5.4235196110783468</v>
      </c>
      <c r="O60">
        <v>-0.23265890097780753</v>
      </c>
      <c r="P60">
        <v>115.31225253887345</v>
      </c>
    </row>
    <row r="61" spans="1:16" x14ac:dyDescent="0.25">
      <c r="A61">
        <v>413</v>
      </c>
      <c r="B61">
        <v>3</v>
      </c>
      <c r="C61">
        <v>4</v>
      </c>
      <c r="D61">
        <v>13</v>
      </c>
      <c r="E61" t="s">
        <v>134</v>
      </c>
      <c r="F61">
        <v>22.5</v>
      </c>
      <c r="G61" t="s">
        <v>146</v>
      </c>
      <c r="H61">
        <v>25</v>
      </c>
      <c r="I61">
        <v>17.777777777777779</v>
      </c>
      <c r="J61">
        <v>21.494999999999997</v>
      </c>
      <c r="K61">
        <v>14.228038980138447</v>
      </c>
      <c r="L61">
        <v>66.192319051586182</v>
      </c>
      <c r="M61">
        <v>2.0132044179869505E-15</v>
      </c>
      <c r="N61">
        <v>14.228038980138447</v>
      </c>
      <c r="O61">
        <v>0.26126033442916868</v>
      </c>
      <c r="P61">
        <v>66.192319051586182</v>
      </c>
    </row>
    <row r="62" spans="1:16" x14ac:dyDescent="0.25">
      <c r="A62">
        <v>414</v>
      </c>
      <c r="B62">
        <v>4</v>
      </c>
      <c r="C62">
        <v>4</v>
      </c>
      <c r="D62">
        <v>14</v>
      </c>
      <c r="E62" t="s">
        <v>125</v>
      </c>
      <c r="F62">
        <v>30.48</v>
      </c>
      <c r="G62" t="s">
        <v>144</v>
      </c>
      <c r="H62">
        <v>55</v>
      </c>
      <c r="I62">
        <v>5.9651634454784066</v>
      </c>
      <c r="J62">
        <v>5.6433333333333344</v>
      </c>
      <c r="K62">
        <v>5.4593215778515427</v>
      </c>
      <c r="L62">
        <v>96.739307345272451</v>
      </c>
      <c r="M62">
        <v>-1.0214051826551439E-15</v>
      </c>
      <c r="N62">
        <v>5.4593215778515427</v>
      </c>
      <c r="O62">
        <v>-5.8950568775932952E-2</v>
      </c>
      <c r="P62">
        <v>96.739307345272451</v>
      </c>
    </row>
    <row r="63" spans="1:16" x14ac:dyDescent="0.25">
      <c r="A63">
        <v>415</v>
      </c>
      <c r="B63">
        <v>4</v>
      </c>
      <c r="C63">
        <v>4</v>
      </c>
      <c r="D63">
        <v>15</v>
      </c>
      <c r="E63" t="s">
        <v>134</v>
      </c>
      <c r="F63">
        <v>30.48</v>
      </c>
      <c r="G63" t="s">
        <v>145</v>
      </c>
      <c r="H63">
        <v>55</v>
      </c>
      <c r="I63">
        <v>5.9651634454784066</v>
      </c>
      <c r="J63">
        <v>7.9166666666666679</v>
      </c>
      <c r="K63">
        <v>5.7141266119900687</v>
      </c>
      <c r="L63">
        <v>72.178441414611385</v>
      </c>
      <c r="M63">
        <v>-1.1250259982868252E-15</v>
      </c>
      <c r="N63">
        <v>5.7141266119900687</v>
      </c>
      <c r="O63">
        <v>0.34152257268737835</v>
      </c>
      <c r="P63">
        <v>72.178441414611385</v>
      </c>
    </row>
    <row r="64" spans="1:16" x14ac:dyDescent="0.25">
      <c r="A64">
        <v>416</v>
      </c>
      <c r="B64">
        <v>4</v>
      </c>
      <c r="C64">
        <v>4</v>
      </c>
      <c r="D64">
        <v>16</v>
      </c>
      <c r="E64" t="s">
        <v>125</v>
      </c>
      <c r="F64">
        <v>22.5</v>
      </c>
      <c r="G64" t="s">
        <v>143</v>
      </c>
      <c r="H64">
        <v>25</v>
      </c>
      <c r="I64">
        <v>17.777777777777779</v>
      </c>
      <c r="J64">
        <v>20.915000000000003</v>
      </c>
      <c r="K64">
        <v>21.842695129229689</v>
      </c>
      <c r="L64">
        <v>104.43554926717516</v>
      </c>
      <c r="M64">
        <v>-3.5527136788005009E-15</v>
      </c>
      <c r="N64">
        <v>21.842695129229689</v>
      </c>
      <c r="O64">
        <v>0.14362798197114526</v>
      </c>
      <c r="P64">
        <v>104.43554926717516</v>
      </c>
    </row>
    <row r="65" spans="1:16" x14ac:dyDescent="0.25">
      <c r="A65">
        <v>417</v>
      </c>
      <c r="B65">
        <v>4</v>
      </c>
      <c r="C65">
        <v>4</v>
      </c>
      <c r="D65">
        <v>17</v>
      </c>
      <c r="E65" t="s">
        <v>134</v>
      </c>
      <c r="F65">
        <v>22.5</v>
      </c>
      <c r="G65" t="s">
        <v>146</v>
      </c>
      <c r="H65">
        <v>35</v>
      </c>
      <c r="I65">
        <v>12.698412698412698</v>
      </c>
      <c r="J65">
        <v>15.722033898305082</v>
      </c>
      <c r="K65">
        <v>10.457204541674482</v>
      </c>
      <c r="L65">
        <v>66.513051742000272</v>
      </c>
      <c r="M65">
        <v>-0.262033898305082</v>
      </c>
      <c r="N65">
        <v>10.457204541674482</v>
      </c>
      <c r="O65">
        <v>0.28914239822339938</v>
      </c>
      <c r="P65">
        <v>66.513051742000272</v>
      </c>
    </row>
    <row r="66" spans="1:16" x14ac:dyDescent="0.25">
      <c r="A66">
        <v>502</v>
      </c>
      <c r="B66">
        <v>1</v>
      </c>
      <c r="C66">
        <v>5</v>
      </c>
      <c r="D66">
        <v>2</v>
      </c>
      <c r="E66" t="s">
        <v>125</v>
      </c>
      <c r="F66">
        <v>22.5</v>
      </c>
      <c r="G66" t="s">
        <v>143</v>
      </c>
      <c r="H66">
        <v>55</v>
      </c>
      <c r="I66">
        <v>8.0808080808080813</v>
      </c>
      <c r="J66">
        <v>10.438333333333333</v>
      </c>
      <c r="K66">
        <v>8.9324032423315884</v>
      </c>
      <c r="L66">
        <v>85.573079121809883</v>
      </c>
      <c r="M66">
        <v>5.3290705182007512E-16</v>
      </c>
      <c r="N66">
        <v>8.9324032423315884</v>
      </c>
      <c r="O66">
        <v>0.26392955944405799</v>
      </c>
      <c r="P66">
        <v>85.573079121809883</v>
      </c>
    </row>
    <row r="67" spans="1:16" x14ac:dyDescent="0.25">
      <c r="A67">
        <v>503</v>
      </c>
      <c r="B67">
        <v>1</v>
      </c>
      <c r="C67">
        <v>5</v>
      </c>
      <c r="D67">
        <v>3</v>
      </c>
      <c r="E67" t="s">
        <v>125</v>
      </c>
      <c r="F67">
        <v>30.48</v>
      </c>
      <c r="G67" t="s">
        <v>144</v>
      </c>
      <c r="H67">
        <v>25</v>
      </c>
      <c r="I67">
        <v>13.123359580052494</v>
      </c>
      <c r="J67">
        <v>13.744999999999999</v>
      </c>
      <c r="K67">
        <v>12.808014241620723</v>
      </c>
      <c r="L67">
        <v>93.183079240601856</v>
      </c>
      <c r="M67">
        <v>1.1842378929335002E-15</v>
      </c>
      <c r="N67">
        <v>12.808014241620723</v>
      </c>
      <c r="O67">
        <v>4.8535269263476642E-2</v>
      </c>
      <c r="P67">
        <v>93.183079240601856</v>
      </c>
    </row>
    <row r="68" spans="1:16" x14ac:dyDescent="0.25">
      <c r="A68">
        <v>504</v>
      </c>
      <c r="B68">
        <v>1</v>
      </c>
      <c r="C68">
        <v>5</v>
      </c>
      <c r="D68">
        <v>4</v>
      </c>
      <c r="E68" t="s">
        <v>134</v>
      </c>
      <c r="F68">
        <v>30.48</v>
      </c>
      <c r="G68" t="s">
        <v>145</v>
      </c>
      <c r="H68">
        <v>15</v>
      </c>
      <c r="I68">
        <v>21.872265966754156</v>
      </c>
      <c r="J68">
        <v>27.668333333333337</v>
      </c>
      <c r="K68">
        <v>18.967166024623964</v>
      </c>
      <c r="L68">
        <v>68.551892143692399</v>
      </c>
      <c r="M68">
        <v>-3.2566542055671257E-15</v>
      </c>
      <c r="N68">
        <v>18.967166024623964</v>
      </c>
      <c r="O68">
        <v>0.3055842585578934</v>
      </c>
      <c r="P68">
        <v>68.551892143692399</v>
      </c>
    </row>
    <row r="69" spans="1:16" x14ac:dyDescent="0.25">
      <c r="A69">
        <v>505</v>
      </c>
      <c r="B69">
        <v>1</v>
      </c>
      <c r="C69">
        <v>5</v>
      </c>
      <c r="D69">
        <v>5</v>
      </c>
      <c r="E69" t="s">
        <v>134</v>
      </c>
      <c r="F69">
        <v>22.5</v>
      </c>
      <c r="G69" t="s">
        <v>146</v>
      </c>
      <c r="H69">
        <v>15</v>
      </c>
      <c r="I69">
        <v>29.62962962962963</v>
      </c>
      <c r="J69">
        <v>17.43333333333333</v>
      </c>
      <c r="K69">
        <v>20.946636530023245</v>
      </c>
      <c r="L69">
        <v>120.15279080319262</v>
      </c>
      <c r="M69">
        <v>1.8947806286936005E-15</v>
      </c>
      <c r="N69">
        <v>20.946636530023245</v>
      </c>
      <c r="O69">
        <v>-0.58225559405755178</v>
      </c>
      <c r="P69">
        <v>120.15279080319262</v>
      </c>
    </row>
    <row r="70" spans="1:16" x14ac:dyDescent="0.25">
      <c r="A70">
        <v>506</v>
      </c>
      <c r="B70">
        <v>2</v>
      </c>
      <c r="C70">
        <v>5</v>
      </c>
      <c r="D70">
        <v>6</v>
      </c>
      <c r="E70" t="s">
        <v>134</v>
      </c>
      <c r="F70">
        <v>30.48</v>
      </c>
      <c r="G70" t="s">
        <v>145</v>
      </c>
      <c r="H70">
        <v>35</v>
      </c>
      <c r="I70">
        <v>9.373828271466067</v>
      </c>
      <c r="J70">
        <v>11.70166666666667</v>
      </c>
      <c r="K70">
        <v>7.2656491927487368</v>
      </c>
      <c r="L70">
        <v>62.090720917949589</v>
      </c>
      <c r="M70">
        <v>-2.8421709430404009E-15</v>
      </c>
      <c r="N70">
        <v>7.2656491927487368</v>
      </c>
      <c r="O70">
        <v>0.32038959402606887</v>
      </c>
      <c r="P70">
        <v>62.090720917949589</v>
      </c>
    </row>
    <row r="71" spans="1:16" x14ac:dyDescent="0.25">
      <c r="A71">
        <v>507</v>
      </c>
      <c r="B71">
        <v>2</v>
      </c>
      <c r="C71">
        <v>5</v>
      </c>
      <c r="D71">
        <v>7</v>
      </c>
      <c r="E71" t="s">
        <v>125</v>
      </c>
      <c r="F71">
        <v>30.48</v>
      </c>
      <c r="G71" t="s">
        <v>144</v>
      </c>
      <c r="H71">
        <v>45</v>
      </c>
      <c r="I71">
        <v>7.2907553222513855</v>
      </c>
      <c r="J71">
        <v>9.163333333333334</v>
      </c>
      <c r="K71">
        <v>15.067148759848775</v>
      </c>
      <c r="L71">
        <v>164.42868781210012</v>
      </c>
      <c r="M71">
        <v>0</v>
      </c>
      <c r="N71">
        <v>15.067148759848775</v>
      </c>
      <c r="O71">
        <v>0.12428217447962218</v>
      </c>
      <c r="P71">
        <v>164.42868781210012</v>
      </c>
    </row>
    <row r="72" spans="1:16" x14ac:dyDescent="0.25">
      <c r="A72">
        <v>508</v>
      </c>
      <c r="B72">
        <v>2</v>
      </c>
      <c r="C72">
        <v>5</v>
      </c>
      <c r="D72">
        <v>8</v>
      </c>
      <c r="E72" t="s">
        <v>125</v>
      </c>
      <c r="F72">
        <v>22.5</v>
      </c>
      <c r="G72" t="s">
        <v>143</v>
      </c>
      <c r="H72">
        <v>65</v>
      </c>
      <c r="I72">
        <v>6.8376068376068373</v>
      </c>
      <c r="J72">
        <v>8.2166666666666686</v>
      </c>
      <c r="K72">
        <v>7.4987720275325014</v>
      </c>
      <c r="L72">
        <v>91.262945568346865</v>
      </c>
      <c r="M72">
        <v>-1.7911598130619192E-15</v>
      </c>
      <c r="N72">
        <v>7.4987720275325014</v>
      </c>
      <c r="O72">
        <v>0.18390475453800614</v>
      </c>
      <c r="P72">
        <v>91.262945568346865</v>
      </c>
    </row>
    <row r="73" spans="1:16" x14ac:dyDescent="0.25">
      <c r="A73">
        <v>509</v>
      </c>
      <c r="B73">
        <v>2</v>
      </c>
      <c r="C73">
        <v>5</v>
      </c>
      <c r="D73">
        <v>9</v>
      </c>
      <c r="E73" t="s">
        <v>134</v>
      </c>
      <c r="F73">
        <v>22.5</v>
      </c>
      <c r="G73" t="s">
        <v>146</v>
      </c>
      <c r="H73">
        <v>25</v>
      </c>
      <c r="I73">
        <v>17.777777777777779</v>
      </c>
      <c r="J73">
        <v>18.463333333333331</v>
      </c>
      <c r="K73">
        <v>13.812006158567041</v>
      </c>
      <c r="L73">
        <v>74.807760382200982</v>
      </c>
      <c r="M73">
        <v>2.4868995751603505E-15</v>
      </c>
      <c r="N73">
        <v>13.812006158567041</v>
      </c>
      <c r="O73">
        <v>4.9634756000331612E-2</v>
      </c>
      <c r="P73">
        <v>74.807760382200982</v>
      </c>
    </row>
    <row r="74" spans="1:16" x14ac:dyDescent="0.25">
      <c r="A74">
        <v>510</v>
      </c>
      <c r="B74">
        <v>3</v>
      </c>
      <c r="C74">
        <v>5</v>
      </c>
      <c r="D74">
        <v>10</v>
      </c>
      <c r="E74" t="s">
        <v>134</v>
      </c>
      <c r="F74">
        <v>30.48</v>
      </c>
      <c r="G74" t="s">
        <v>145</v>
      </c>
      <c r="H74">
        <v>15</v>
      </c>
      <c r="I74">
        <v>21.872265966754156</v>
      </c>
      <c r="J74">
        <v>24.904999999999998</v>
      </c>
      <c r="K74">
        <v>11.520187513186713</v>
      </c>
      <c r="L74">
        <v>46.256524847166091</v>
      </c>
      <c r="M74">
        <v>2.5461114698070257E-15</v>
      </c>
      <c r="N74">
        <v>11.520187513186713</v>
      </c>
      <c r="O74">
        <v>0.26325387757572416</v>
      </c>
      <c r="P74">
        <v>46.256524847166091</v>
      </c>
    </row>
    <row r="75" spans="1:16" x14ac:dyDescent="0.25">
      <c r="A75">
        <v>511</v>
      </c>
      <c r="B75">
        <v>3</v>
      </c>
      <c r="C75">
        <v>5</v>
      </c>
      <c r="D75">
        <v>11</v>
      </c>
      <c r="E75" t="s">
        <v>125</v>
      </c>
      <c r="F75">
        <v>22.5</v>
      </c>
      <c r="G75" t="s">
        <v>143</v>
      </c>
      <c r="H75">
        <v>55</v>
      </c>
      <c r="I75">
        <v>8.0808080808080813</v>
      </c>
      <c r="J75">
        <v>10.714999999999998</v>
      </c>
      <c r="K75">
        <v>10.202289955641483</v>
      </c>
      <c r="L75">
        <v>95.215025250970456</v>
      </c>
      <c r="M75">
        <v>2.7829590483937257E-15</v>
      </c>
      <c r="N75">
        <v>10.202289955641483</v>
      </c>
      <c r="O75">
        <v>0.2581961432820587</v>
      </c>
      <c r="P75">
        <v>95.215025250970456</v>
      </c>
    </row>
    <row r="76" spans="1:16" x14ac:dyDescent="0.25">
      <c r="A76">
        <v>512</v>
      </c>
      <c r="B76">
        <v>3</v>
      </c>
      <c r="C76">
        <v>5</v>
      </c>
      <c r="D76">
        <v>12</v>
      </c>
      <c r="E76" t="s">
        <v>125</v>
      </c>
      <c r="F76">
        <v>30.48</v>
      </c>
      <c r="G76" t="s">
        <v>144</v>
      </c>
      <c r="H76">
        <v>15</v>
      </c>
      <c r="I76">
        <v>21.872265966754156</v>
      </c>
      <c r="J76">
        <v>17.206666666666671</v>
      </c>
      <c r="K76">
        <v>18.068193485216192</v>
      </c>
      <c r="L76">
        <v>105.00693617909447</v>
      </c>
      <c r="M76">
        <v>-4.736951571734001E-15</v>
      </c>
      <c r="N76">
        <v>18.068193485216192</v>
      </c>
      <c r="O76">
        <v>-0.25822168131556628</v>
      </c>
      <c r="P76">
        <v>105.00693617909447</v>
      </c>
    </row>
    <row r="77" spans="1:16" x14ac:dyDescent="0.25">
      <c r="A77">
        <v>513</v>
      </c>
      <c r="B77">
        <v>3</v>
      </c>
      <c r="C77">
        <v>5</v>
      </c>
      <c r="D77">
        <v>13</v>
      </c>
      <c r="E77" t="s">
        <v>134</v>
      </c>
      <c r="F77">
        <v>22.5</v>
      </c>
      <c r="G77" t="s">
        <v>146</v>
      </c>
      <c r="H77">
        <v>35</v>
      </c>
      <c r="I77">
        <v>12.698412698412698</v>
      </c>
      <c r="J77">
        <v>13.590000000000002</v>
      </c>
      <c r="K77">
        <v>6.3443742595911399</v>
      </c>
      <c r="L77">
        <v>46.684137303834724</v>
      </c>
      <c r="M77">
        <v>-2.1612341546036379E-15</v>
      </c>
      <c r="N77">
        <v>6.3443742595911399</v>
      </c>
      <c r="O77">
        <v>0.1405319524205941</v>
      </c>
      <c r="P77">
        <v>46.684137303834724</v>
      </c>
    </row>
    <row r="78" spans="1:16" x14ac:dyDescent="0.25">
      <c r="A78">
        <v>514</v>
      </c>
      <c r="B78">
        <v>4</v>
      </c>
      <c r="C78">
        <v>5</v>
      </c>
      <c r="D78">
        <v>14</v>
      </c>
      <c r="E78" t="s">
        <v>125</v>
      </c>
      <c r="F78">
        <v>30.48</v>
      </c>
      <c r="G78" t="s">
        <v>144</v>
      </c>
      <c r="H78">
        <v>45</v>
      </c>
      <c r="I78">
        <v>7.2907553222513855</v>
      </c>
      <c r="J78">
        <v>7.4616666666666669</v>
      </c>
      <c r="K78">
        <v>6.855261289304206</v>
      </c>
      <c r="L78">
        <v>91.873057261168725</v>
      </c>
      <c r="M78">
        <v>2.9605947323337506E-16</v>
      </c>
      <c r="N78">
        <v>6.855261289304206</v>
      </c>
      <c r="O78">
        <v>2.4931412123115233E-2</v>
      </c>
      <c r="P78">
        <v>91.873057261168725</v>
      </c>
    </row>
    <row r="79" spans="1:16" x14ac:dyDescent="0.25">
      <c r="A79">
        <v>515</v>
      </c>
      <c r="B79">
        <v>4</v>
      </c>
      <c r="C79">
        <v>5</v>
      </c>
      <c r="D79">
        <v>15</v>
      </c>
      <c r="E79" t="s">
        <v>134</v>
      </c>
      <c r="F79">
        <v>30.48</v>
      </c>
      <c r="G79" t="s">
        <v>145</v>
      </c>
      <c r="H79">
        <v>15</v>
      </c>
      <c r="I79">
        <v>21.872265966754156</v>
      </c>
      <c r="J79">
        <v>24.259999999999998</v>
      </c>
      <c r="K79">
        <v>10.551185972379068</v>
      </c>
      <c r="L79">
        <v>43.49211035605552</v>
      </c>
      <c r="M79">
        <v>2.0724163126336257E-15</v>
      </c>
      <c r="N79">
        <v>10.551185972379068</v>
      </c>
      <c r="O79">
        <v>0.22630006138612857</v>
      </c>
      <c r="P79">
        <v>43.49211035605552</v>
      </c>
    </row>
    <row r="80" spans="1:16" x14ac:dyDescent="0.25">
      <c r="A80">
        <v>516</v>
      </c>
      <c r="B80">
        <v>4</v>
      </c>
      <c r="C80">
        <v>5</v>
      </c>
      <c r="D80">
        <v>16</v>
      </c>
      <c r="E80" t="s">
        <v>125</v>
      </c>
      <c r="F80">
        <v>22.5</v>
      </c>
      <c r="G80" t="s">
        <v>143</v>
      </c>
      <c r="H80">
        <v>15</v>
      </c>
      <c r="I80">
        <v>29.62962962962963</v>
      </c>
      <c r="J80">
        <v>22.786666666666658</v>
      </c>
      <c r="K80">
        <v>24.471404735272447</v>
      </c>
      <c r="L80">
        <v>107.39352575456023</v>
      </c>
      <c r="M80">
        <v>8.2896652505345027E-15</v>
      </c>
      <c r="N80">
        <v>24.471404735272447</v>
      </c>
      <c r="O80">
        <v>-0.27963098305916628</v>
      </c>
      <c r="P80">
        <v>107.39352575456023</v>
      </c>
    </row>
    <row r="81" spans="1:16" x14ac:dyDescent="0.25">
      <c r="A81">
        <v>517</v>
      </c>
      <c r="B81">
        <v>4</v>
      </c>
      <c r="C81">
        <v>5</v>
      </c>
      <c r="D81">
        <v>17</v>
      </c>
      <c r="E81" t="s">
        <v>134</v>
      </c>
      <c r="F81">
        <v>22.5</v>
      </c>
      <c r="G81" t="s">
        <v>146</v>
      </c>
      <c r="H81">
        <v>65</v>
      </c>
      <c r="I81">
        <v>6.8376068376068373</v>
      </c>
      <c r="J81">
        <v>10.860000000000001</v>
      </c>
      <c r="K81">
        <v>6.6436971532729237</v>
      </c>
      <c r="L81">
        <v>61.175848556840911</v>
      </c>
      <c r="M81">
        <v>-8.8817841970012523E-16</v>
      </c>
      <c r="N81">
        <v>6.6436971532729237</v>
      </c>
      <c r="O81">
        <v>0.60544499088306403</v>
      </c>
      <c r="P81">
        <v>61.175848556840911</v>
      </c>
    </row>
    <row r="82" spans="1:16" x14ac:dyDescent="0.25">
      <c r="A82">
        <v>602</v>
      </c>
      <c r="B82">
        <v>1</v>
      </c>
      <c r="C82">
        <v>6</v>
      </c>
      <c r="D82">
        <v>2</v>
      </c>
      <c r="E82" t="s">
        <v>125</v>
      </c>
      <c r="F82">
        <v>22.5</v>
      </c>
      <c r="G82" t="s">
        <v>143</v>
      </c>
      <c r="H82">
        <v>65</v>
      </c>
      <c r="I82">
        <v>6.8376068376068373</v>
      </c>
      <c r="J82">
        <v>5.6050000000000013</v>
      </c>
      <c r="K82">
        <v>4.8042856926861814</v>
      </c>
      <c r="L82">
        <v>85.714285328923822</v>
      </c>
      <c r="M82">
        <v>-1.2138438402568378E-15</v>
      </c>
      <c r="N82">
        <v>4.8042856926861814</v>
      </c>
      <c r="O82">
        <v>-0.25656401730715112</v>
      </c>
      <c r="P82">
        <v>85.714285328923822</v>
      </c>
    </row>
    <row r="83" spans="1:16" x14ac:dyDescent="0.25">
      <c r="A83">
        <v>603</v>
      </c>
      <c r="B83">
        <v>1</v>
      </c>
      <c r="C83">
        <v>6</v>
      </c>
      <c r="D83">
        <v>3</v>
      </c>
      <c r="E83" t="s">
        <v>125</v>
      </c>
      <c r="F83">
        <v>30.48</v>
      </c>
      <c r="G83" t="s">
        <v>144</v>
      </c>
      <c r="H83">
        <v>65</v>
      </c>
      <c r="I83">
        <v>5.0474459923278818</v>
      </c>
      <c r="J83">
        <v>5.5083333333333355</v>
      </c>
      <c r="K83">
        <v>5.4869117511558105</v>
      </c>
      <c r="L83">
        <v>99.611105921134197</v>
      </c>
      <c r="M83">
        <v>-2.3092638912203257E-15</v>
      </c>
      <c r="N83">
        <v>5.4869117511558105</v>
      </c>
      <c r="O83">
        <v>8.3997585874853634E-2</v>
      </c>
      <c r="P83">
        <v>99.611105921134197</v>
      </c>
    </row>
    <row r="84" spans="1:16" x14ac:dyDescent="0.25">
      <c r="A84">
        <v>604</v>
      </c>
      <c r="B84">
        <v>1</v>
      </c>
      <c r="C84">
        <v>6</v>
      </c>
      <c r="D84">
        <v>4</v>
      </c>
      <c r="E84" t="s">
        <v>134</v>
      </c>
      <c r="F84">
        <v>30.48</v>
      </c>
      <c r="G84" t="s">
        <v>145</v>
      </c>
      <c r="H84">
        <v>25</v>
      </c>
      <c r="I84">
        <v>13.123359580052494</v>
      </c>
      <c r="J84">
        <v>14.761666666666663</v>
      </c>
      <c r="K84">
        <v>8.6475840001440911</v>
      </c>
      <c r="L84">
        <v>58.581352603437466</v>
      </c>
      <c r="M84">
        <v>3.6711374680938513E-15</v>
      </c>
      <c r="N84">
        <v>8.6475840001440911</v>
      </c>
      <c r="O84">
        <v>0.18945257849902017</v>
      </c>
      <c r="P84">
        <v>58.581352603437466</v>
      </c>
    </row>
    <row r="85" spans="1:16" x14ac:dyDescent="0.25">
      <c r="A85">
        <v>605</v>
      </c>
      <c r="B85">
        <v>1</v>
      </c>
      <c r="C85">
        <v>6</v>
      </c>
      <c r="D85">
        <v>5</v>
      </c>
      <c r="E85" t="s">
        <v>134</v>
      </c>
      <c r="F85">
        <v>22.5</v>
      </c>
      <c r="G85" t="s">
        <v>146</v>
      </c>
      <c r="H85">
        <v>55</v>
      </c>
      <c r="I85">
        <v>7.2727272727272725</v>
      </c>
      <c r="J85">
        <v>10.198333333333331</v>
      </c>
      <c r="K85">
        <v>8.8585588541111751</v>
      </c>
      <c r="L85">
        <v>86.862809486300165</v>
      </c>
      <c r="M85">
        <v>2.531308496145357E-15</v>
      </c>
      <c r="N85">
        <v>8.8585588541111751</v>
      </c>
      <c r="O85">
        <v>0.33025756319813931</v>
      </c>
      <c r="P85">
        <v>86.862809486300165</v>
      </c>
    </row>
    <row r="86" spans="1:16" x14ac:dyDescent="0.25">
      <c r="A86">
        <v>606</v>
      </c>
      <c r="B86">
        <v>2</v>
      </c>
      <c r="C86">
        <v>6</v>
      </c>
      <c r="D86">
        <v>6</v>
      </c>
      <c r="E86" t="s">
        <v>134</v>
      </c>
      <c r="F86">
        <v>22.5</v>
      </c>
      <c r="G86" t="s">
        <v>145</v>
      </c>
      <c r="H86">
        <v>55</v>
      </c>
      <c r="I86">
        <v>8.0808080808080813</v>
      </c>
      <c r="J86">
        <v>7.0816666666666652</v>
      </c>
      <c r="K86">
        <v>4.5579690565979023</v>
      </c>
      <c r="L86">
        <v>64.362942667892256</v>
      </c>
      <c r="M86">
        <v>1.4506914188435379E-15</v>
      </c>
      <c r="N86">
        <v>4.5579690565979023</v>
      </c>
      <c r="O86">
        <v>-0.2192075904278257</v>
      </c>
      <c r="P86">
        <v>64.362942667892256</v>
      </c>
    </row>
    <row r="87" spans="1:16" x14ac:dyDescent="0.25">
      <c r="A87">
        <v>607</v>
      </c>
      <c r="B87">
        <v>2</v>
      </c>
      <c r="C87">
        <v>6</v>
      </c>
      <c r="D87">
        <v>7</v>
      </c>
      <c r="E87" t="s">
        <v>125</v>
      </c>
      <c r="F87">
        <v>30.48</v>
      </c>
      <c r="G87" t="s">
        <v>144</v>
      </c>
      <c r="H87">
        <v>55</v>
      </c>
      <c r="I87">
        <v>5.9651634454784066</v>
      </c>
      <c r="J87">
        <v>5.4016666666666673</v>
      </c>
      <c r="K87">
        <v>5.179702617818859</v>
      </c>
      <c r="L87">
        <v>95.890822915498774</v>
      </c>
      <c r="M87">
        <v>-7.1054273576010023E-16</v>
      </c>
      <c r="N87">
        <v>5.179702617818859</v>
      </c>
      <c r="O87">
        <v>-0.10878940749865372</v>
      </c>
      <c r="P87">
        <v>95.890822915498774</v>
      </c>
    </row>
    <row r="88" spans="1:16" x14ac:dyDescent="0.25">
      <c r="A88">
        <v>608</v>
      </c>
      <c r="B88">
        <v>2</v>
      </c>
      <c r="C88">
        <v>6</v>
      </c>
      <c r="D88">
        <v>8</v>
      </c>
      <c r="E88" t="s">
        <v>125</v>
      </c>
      <c r="F88">
        <v>22.5</v>
      </c>
      <c r="G88" t="s">
        <v>143</v>
      </c>
      <c r="H88">
        <v>35</v>
      </c>
      <c r="I88">
        <v>12.698412698412698</v>
      </c>
      <c r="J88">
        <v>13.404999999999999</v>
      </c>
      <c r="K88">
        <v>13.567951083718189</v>
      </c>
      <c r="L88">
        <v>101.21559928174702</v>
      </c>
      <c r="M88">
        <v>4.1448326252672511E-16</v>
      </c>
      <c r="N88">
        <v>13.567951083718189</v>
      </c>
      <c r="O88">
        <v>5.2077671656350563E-2</v>
      </c>
      <c r="P88">
        <v>101.21559928174702</v>
      </c>
    </row>
    <row r="89" spans="1:16" x14ac:dyDescent="0.25">
      <c r="A89">
        <v>609</v>
      </c>
      <c r="B89">
        <v>2</v>
      </c>
      <c r="C89">
        <v>6</v>
      </c>
      <c r="D89">
        <v>9</v>
      </c>
      <c r="E89" t="s">
        <v>134</v>
      </c>
      <c r="F89">
        <v>22.5</v>
      </c>
      <c r="G89" t="s">
        <v>146</v>
      </c>
      <c r="H89">
        <v>45</v>
      </c>
      <c r="I89">
        <v>9.8765432098765427</v>
      </c>
      <c r="J89">
        <v>12.178333333333335</v>
      </c>
      <c r="K89">
        <v>7.0079637910861914</v>
      </c>
      <c r="L89">
        <v>57.54452271317524</v>
      </c>
      <c r="M89">
        <v>-1.1842378929335002E-15</v>
      </c>
      <c r="N89">
        <v>7.0079637910861914</v>
      </c>
      <c r="O89">
        <v>0.3284534840754405</v>
      </c>
      <c r="P89">
        <v>57.54452271317524</v>
      </c>
    </row>
    <row r="90" spans="1:16" x14ac:dyDescent="0.25">
      <c r="A90">
        <v>610</v>
      </c>
      <c r="B90">
        <v>3</v>
      </c>
      <c r="C90">
        <v>6</v>
      </c>
      <c r="D90">
        <v>10</v>
      </c>
      <c r="E90" t="s">
        <v>134</v>
      </c>
      <c r="F90">
        <v>30.48</v>
      </c>
      <c r="G90" t="s">
        <v>145</v>
      </c>
      <c r="H90">
        <v>55</v>
      </c>
      <c r="I90">
        <v>5.9651634454784066</v>
      </c>
      <c r="J90">
        <v>6.9266666666666659</v>
      </c>
      <c r="K90">
        <v>4.2231752319253832</v>
      </c>
      <c r="L90">
        <v>60.969806043196108</v>
      </c>
      <c r="M90">
        <v>8.1416355139178143E-16</v>
      </c>
      <c r="N90">
        <v>4.2231752319253832</v>
      </c>
      <c r="O90">
        <v>0.2276730583944776</v>
      </c>
      <c r="P90">
        <v>60.969806043196108</v>
      </c>
    </row>
    <row r="91" spans="1:16" x14ac:dyDescent="0.25">
      <c r="A91">
        <v>611</v>
      </c>
      <c r="B91">
        <v>3</v>
      </c>
      <c r="C91">
        <v>6</v>
      </c>
      <c r="D91">
        <v>11</v>
      </c>
      <c r="E91" t="s">
        <v>125</v>
      </c>
      <c r="F91">
        <v>22.5</v>
      </c>
      <c r="G91" t="s">
        <v>143</v>
      </c>
      <c r="H91">
        <v>15</v>
      </c>
      <c r="I91">
        <v>29.62962962962963</v>
      </c>
      <c r="J91">
        <v>29.020689655172415</v>
      </c>
      <c r="K91">
        <v>36.285025467818571</v>
      </c>
      <c r="L91">
        <v>125.03157540004021</v>
      </c>
      <c r="M91">
        <v>-0.96735632183908427</v>
      </c>
      <c r="N91">
        <v>36.285025467818571</v>
      </c>
      <c r="O91">
        <v>-1.6782128897698798E-2</v>
      </c>
      <c r="P91">
        <v>125.03157540004021</v>
      </c>
    </row>
    <row r="92" spans="1:16" x14ac:dyDescent="0.25">
      <c r="A92">
        <v>612</v>
      </c>
      <c r="B92">
        <v>3</v>
      </c>
      <c r="C92">
        <v>6</v>
      </c>
      <c r="D92">
        <v>12</v>
      </c>
      <c r="E92" t="s">
        <v>125</v>
      </c>
      <c r="F92">
        <v>30.48</v>
      </c>
      <c r="G92" t="s">
        <v>144</v>
      </c>
      <c r="H92">
        <v>65</v>
      </c>
      <c r="I92">
        <v>5.0474459923278818</v>
      </c>
      <c r="J92">
        <v>7.4416666666666673</v>
      </c>
      <c r="K92">
        <v>7.5157753113749619</v>
      </c>
      <c r="L92">
        <v>100.99586084714393</v>
      </c>
      <c r="M92">
        <v>-1.2138438402568378E-15</v>
      </c>
      <c r="N92">
        <v>7.5157753113749619</v>
      </c>
      <c r="O92">
        <v>0.31855937347078284</v>
      </c>
      <c r="P92">
        <v>100.99586084714393</v>
      </c>
    </row>
    <row r="93" spans="1:16" x14ac:dyDescent="0.25">
      <c r="A93">
        <v>613</v>
      </c>
      <c r="B93">
        <v>3</v>
      </c>
      <c r="C93">
        <v>6</v>
      </c>
      <c r="D93">
        <v>13</v>
      </c>
      <c r="E93" t="s">
        <v>134</v>
      </c>
      <c r="F93">
        <v>22.5</v>
      </c>
      <c r="G93" t="s">
        <v>146</v>
      </c>
      <c r="H93">
        <v>55</v>
      </c>
      <c r="I93">
        <v>8.0808080808080813</v>
      </c>
      <c r="J93">
        <v>9.2583333333333346</v>
      </c>
      <c r="K93">
        <v>6.2045169895364349</v>
      </c>
      <c r="L93">
        <v>67.015485035497036</v>
      </c>
      <c r="M93">
        <v>-1.1250259982868252E-15</v>
      </c>
      <c r="N93">
        <v>6.2045169895364349</v>
      </c>
      <c r="O93">
        <v>0.18978516047439031</v>
      </c>
      <c r="P93">
        <v>67.015485035497036</v>
      </c>
    </row>
    <row r="94" spans="1:16" x14ac:dyDescent="0.25">
      <c r="A94">
        <v>614</v>
      </c>
      <c r="B94">
        <v>4</v>
      </c>
      <c r="C94">
        <v>6</v>
      </c>
      <c r="D94">
        <v>14</v>
      </c>
      <c r="E94" t="s">
        <v>125</v>
      </c>
      <c r="F94">
        <v>30.48</v>
      </c>
      <c r="G94" t="s">
        <v>144</v>
      </c>
      <c r="H94">
        <v>65</v>
      </c>
      <c r="I94">
        <v>5.0474459923278818</v>
      </c>
      <c r="J94">
        <v>5.3366666666666687</v>
      </c>
      <c r="K94">
        <v>4.7682198883812807</v>
      </c>
      <c r="L94">
        <v>89.348280232003972</v>
      </c>
      <c r="M94">
        <v>-1.9391895496786066E-15</v>
      </c>
      <c r="N94">
        <v>4.7682198883812807</v>
      </c>
      <c r="O94">
        <v>6.0655901176774739E-2</v>
      </c>
      <c r="P94">
        <v>89.348280232003972</v>
      </c>
    </row>
    <row r="95" spans="1:16" x14ac:dyDescent="0.25">
      <c r="A95">
        <v>615</v>
      </c>
      <c r="B95">
        <v>4</v>
      </c>
      <c r="C95">
        <v>6</v>
      </c>
      <c r="D95">
        <v>15</v>
      </c>
      <c r="E95" t="s">
        <v>134</v>
      </c>
      <c r="F95">
        <v>30.48</v>
      </c>
      <c r="G95" t="s">
        <v>145</v>
      </c>
      <c r="H95">
        <v>65</v>
      </c>
      <c r="I95">
        <v>5.0474459923278818</v>
      </c>
      <c r="J95">
        <v>7.2816666666666681</v>
      </c>
      <c r="K95">
        <v>4.4787063684130102</v>
      </c>
      <c r="L95">
        <v>61.506610690039039</v>
      </c>
      <c r="M95">
        <v>-1.4358884451818692E-15</v>
      </c>
      <c r="N95">
        <v>4.4787063684130102</v>
      </c>
      <c r="O95">
        <v>0.49885401956602538</v>
      </c>
      <c r="P95">
        <v>61.506610690039039</v>
      </c>
    </row>
    <row r="96" spans="1:16" x14ac:dyDescent="0.25">
      <c r="A96">
        <v>616</v>
      </c>
      <c r="B96">
        <v>4</v>
      </c>
      <c r="C96">
        <v>6</v>
      </c>
      <c r="D96">
        <v>16</v>
      </c>
      <c r="E96" t="s">
        <v>125</v>
      </c>
      <c r="F96">
        <v>22.5</v>
      </c>
      <c r="G96" t="s">
        <v>143</v>
      </c>
      <c r="H96">
        <v>35</v>
      </c>
      <c r="I96">
        <v>12.698412698412698</v>
      </c>
      <c r="J96">
        <v>18.655000000000005</v>
      </c>
      <c r="K96">
        <v>16.317303127537102</v>
      </c>
      <c r="L96">
        <v>87.468791892452941</v>
      </c>
      <c r="M96">
        <v>-4.2336504672372636E-15</v>
      </c>
      <c r="N96">
        <v>16.317303127537102</v>
      </c>
      <c r="O96">
        <v>0.36504729090525767</v>
      </c>
      <c r="P96">
        <v>87.468791892452941</v>
      </c>
    </row>
    <row r="97" spans="1:16" x14ac:dyDescent="0.25">
      <c r="A97">
        <v>617</v>
      </c>
      <c r="B97">
        <v>4</v>
      </c>
      <c r="C97">
        <v>6</v>
      </c>
      <c r="D97">
        <v>16</v>
      </c>
      <c r="E97" t="s">
        <v>134</v>
      </c>
      <c r="F97">
        <v>22.5</v>
      </c>
      <c r="G97" t="s">
        <v>146</v>
      </c>
      <c r="H97">
        <v>55</v>
      </c>
      <c r="I97">
        <v>6.8376068376068373</v>
      </c>
      <c r="J97">
        <v>8.773333333333337</v>
      </c>
      <c r="K97">
        <v>6.0396393052775146</v>
      </c>
      <c r="L97">
        <v>68.840873540397169</v>
      </c>
      <c r="M97">
        <v>-3.6711374680938513E-15</v>
      </c>
      <c r="N97">
        <v>6.0396393052775146</v>
      </c>
      <c r="O97">
        <v>0.32050365889152305</v>
      </c>
      <c r="P97">
        <v>68.840873540397169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"/>
  <sheetViews>
    <sheetView topLeftCell="A70" zoomScale="85" zoomScaleNormal="85" workbookViewId="0">
      <selection activeCell="G89" sqref="G89"/>
    </sheetView>
  </sheetViews>
  <sheetFormatPr defaultRowHeight="15" x14ac:dyDescent="0.25"/>
  <cols>
    <col min="1" max="1" width="4.7109375" customWidth="1"/>
    <col min="2" max="2" width="6.7109375" bestFit="1" customWidth="1"/>
    <col min="3" max="3" width="5.28515625" bestFit="1" customWidth="1"/>
    <col min="4" max="4" width="8.28515625" customWidth="1"/>
    <col min="5" max="5" width="22.140625" bestFit="1" customWidth="1"/>
    <col min="6" max="6" width="14.42578125" customWidth="1"/>
    <col min="7" max="7" width="12.42578125" bestFit="1" customWidth="1"/>
    <col min="8" max="8" width="14.42578125" customWidth="1"/>
    <col min="9" max="9" width="7.5703125" customWidth="1"/>
    <col min="10" max="10" width="7.7109375" style="16" bestFit="1" customWidth="1"/>
    <col min="11" max="11" width="7.7109375" customWidth="1"/>
    <col min="12" max="12" width="9.5703125" customWidth="1"/>
    <col min="13" max="13" width="9.140625" customWidth="1"/>
    <col min="14" max="14" width="11.28515625" customWidth="1"/>
    <col min="15" max="15" width="14.5703125" customWidth="1"/>
    <col min="16" max="16" width="7.28515625" customWidth="1"/>
    <col min="17" max="17" width="11.5703125" customWidth="1"/>
    <col min="18" max="18" width="12.28515625" customWidth="1"/>
    <col min="19" max="19" width="9.5703125" customWidth="1"/>
    <col min="20" max="20" width="12.7109375" customWidth="1"/>
    <col min="21" max="27" width="13.7109375" customWidth="1"/>
  </cols>
  <sheetData>
    <row r="1" spans="1:27" x14ac:dyDescent="0.25">
      <c r="U1" s="32" t="s">
        <v>139</v>
      </c>
      <c r="V1" s="32"/>
      <c r="W1" s="32"/>
      <c r="X1" s="32"/>
      <c r="Y1" s="32"/>
      <c r="Z1" s="32"/>
      <c r="AA1" s="32"/>
    </row>
    <row r="2" spans="1:27" x14ac:dyDescent="0.25">
      <c r="U2" s="4"/>
      <c r="V2" s="4"/>
      <c r="W2" s="4"/>
      <c r="X2" s="4"/>
      <c r="Y2" s="4"/>
      <c r="Z2" s="4"/>
      <c r="AA2" s="4"/>
    </row>
    <row r="3" spans="1:27" s="2" customFormat="1" ht="30" customHeight="1" x14ac:dyDescent="0.25">
      <c r="A3" s="2" t="s">
        <v>121</v>
      </c>
      <c r="B3" s="2" t="s">
        <v>122</v>
      </c>
      <c r="C3" s="2" t="s">
        <v>123</v>
      </c>
      <c r="D3" s="2" t="s">
        <v>0</v>
      </c>
      <c r="E3" s="2" t="s">
        <v>124</v>
      </c>
      <c r="F3" s="2" t="s">
        <v>148</v>
      </c>
      <c r="G3" s="2" t="s">
        <v>149</v>
      </c>
      <c r="H3" s="5" t="s">
        <v>147</v>
      </c>
      <c r="I3" s="2" t="s">
        <v>150</v>
      </c>
      <c r="J3" s="2" t="s">
        <v>140</v>
      </c>
      <c r="K3" s="2" t="s">
        <v>189</v>
      </c>
      <c r="L3" s="2" t="s">
        <v>187</v>
      </c>
      <c r="M3" s="2" t="s">
        <v>186</v>
      </c>
      <c r="N3" s="2" t="s">
        <v>188</v>
      </c>
      <c r="O3" s="2" t="s">
        <v>136</v>
      </c>
      <c r="P3" s="2" t="s">
        <v>135</v>
      </c>
      <c r="Q3" s="2" t="s">
        <v>137</v>
      </c>
      <c r="R3" s="2" t="s">
        <v>212</v>
      </c>
      <c r="S3" s="2" t="s">
        <v>138</v>
      </c>
      <c r="T3" s="2" t="s">
        <v>141</v>
      </c>
      <c r="U3" s="3">
        <v>43627</v>
      </c>
      <c r="V3" s="3">
        <v>43635</v>
      </c>
      <c r="W3" s="3">
        <v>43649</v>
      </c>
      <c r="X3" s="3">
        <v>43665</v>
      </c>
      <c r="Y3" s="3">
        <v>43677</v>
      </c>
      <c r="Z3" s="3">
        <v>43690</v>
      </c>
      <c r="AA3" s="3">
        <v>43703</v>
      </c>
    </row>
    <row r="4" spans="1:27" x14ac:dyDescent="0.25">
      <c r="A4">
        <v>1</v>
      </c>
      <c r="B4">
        <v>1</v>
      </c>
      <c r="C4">
        <v>2</v>
      </c>
      <c r="D4" t="s">
        <v>2</v>
      </c>
      <c r="E4" t="s">
        <v>1</v>
      </c>
      <c r="F4" t="s">
        <v>125</v>
      </c>
      <c r="G4" t="s">
        <v>126</v>
      </c>
      <c r="H4" t="s">
        <v>143</v>
      </c>
      <c r="I4">
        <v>0.22500000000000001</v>
      </c>
      <c r="J4" s="17" t="s">
        <v>127</v>
      </c>
      <c r="K4">
        <v>2</v>
      </c>
      <c r="L4">
        <v>65</v>
      </c>
      <c r="M4" s="14">
        <f t="shared" ref="M4:M35" si="0">(L4/6)/I4</f>
        <v>48.148148148148152</v>
      </c>
      <c r="N4" s="14">
        <f t="shared" ref="N4:N35" si="1">M4/J4*100</f>
        <v>192.59259259259261</v>
      </c>
      <c r="O4" s="1">
        <v>5.9753333333333298</v>
      </c>
      <c r="P4">
        <v>1</v>
      </c>
      <c r="Q4" s="1">
        <v>8.0288888888888881</v>
      </c>
      <c r="R4" s="1">
        <v>1.904471544715447</v>
      </c>
      <c r="S4" s="1">
        <v>42.926829268292686</v>
      </c>
      <c r="T4" s="1">
        <v>68.396000000000001</v>
      </c>
      <c r="U4">
        <v>0.25284992679811102</v>
      </c>
      <c r="V4">
        <v>0.25958350427069898</v>
      </c>
      <c r="W4">
        <v>0.29003979559716497</v>
      </c>
      <c r="X4">
        <v>0.508549878331086</v>
      </c>
      <c r="Y4">
        <v>0.76764949371341495</v>
      </c>
      <c r="Z4">
        <v>0.83656673397336601</v>
      </c>
      <c r="AA4">
        <v>0.84745398981786202</v>
      </c>
    </row>
    <row r="5" spans="1:27" x14ac:dyDescent="0.25">
      <c r="A5">
        <v>1</v>
      </c>
      <c r="B5">
        <v>1</v>
      </c>
      <c r="C5">
        <v>3</v>
      </c>
      <c r="D5" t="s">
        <v>4</v>
      </c>
      <c r="E5" t="s">
        <v>3</v>
      </c>
      <c r="F5" t="s">
        <v>125</v>
      </c>
      <c r="G5" t="s">
        <v>133</v>
      </c>
      <c r="H5" t="s">
        <v>144</v>
      </c>
      <c r="I5">
        <v>0.22500000000000001</v>
      </c>
      <c r="J5" s="17" t="s">
        <v>130</v>
      </c>
      <c r="K5">
        <v>9</v>
      </c>
      <c r="L5">
        <v>70</v>
      </c>
      <c r="M5" s="14">
        <f t="shared" si="0"/>
        <v>51.851851851851848</v>
      </c>
      <c r="N5" s="14">
        <f t="shared" si="1"/>
        <v>148.14814814814815</v>
      </c>
      <c r="O5" s="1">
        <v>4.9636666666666667</v>
      </c>
      <c r="P5">
        <v>1</v>
      </c>
      <c r="Q5" s="1">
        <v>9.0564999999999998</v>
      </c>
      <c r="R5" s="1">
        <v>1.9516193522590966</v>
      </c>
      <c r="S5" s="1">
        <v>43.030687830687832</v>
      </c>
      <c r="T5" s="1">
        <v>68.132000000000005</v>
      </c>
      <c r="U5">
        <v>0.23799949308236401</v>
      </c>
      <c r="V5">
        <v>0.27220401440588898</v>
      </c>
      <c r="W5">
        <v>0.31639751826275297</v>
      </c>
      <c r="X5">
        <v>0.59529207267907103</v>
      </c>
      <c r="Y5">
        <v>0.64867683393614595</v>
      </c>
      <c r="Z5">
        <v>0.86044666728445596</v>
      </c>
      <c r="AA5">
        <v>0.71145393512070498</v>
      </c>
    </row>
    <row r="6" spans="1:27" x14ac:dyDescent="0.25">
      <c r="A6">
        <v>1</v>
      </c>
      <c r="B6">
        <v>1</v>
      </c>
      <c r="C6">
        <v>4</v>
      </c>
      <c r="D6" t="s">
        <v>6</v>
      </c>
      <c r="E6" t="s">
        <v>5</v>
      </c>
      <c r="F6" t="s">
        <v>134</v>
      </c>
      <c r="G6" t="s">
        <v>133</v>
      </c>
      <c r="H6" t="s">
        <v>145</v>
      </c>
      <c r="I6">
        <v>0.3</v>
      </c>
      <c r="J6" s="17" t="s">
        <v>131</v>
      </c>
      <c r="K6">
        <v>23</v>
      </c>
      <c r="L6">
        <v>86</v>
      </c>
      <c r="M6" s="14">
        <f t="shared" si="0"/>
        <v>47.777777777777779</v>
      </c>
      <c r="N6" s="14">
        <f t="shared" si="1"/>
        <v>86.868686868686879</v>
      </c>
      <c r="O6" s="1">
        <v>4.0723333333333338</v>
      </c>
      <c r="P6">
        <v>1</v>
      </c>
      <c r="Q6" s="1">
        <v>7.5114999999999998</v>
      </c>
      <c r="R6" s="1">
        <v>1.9246301479408239</v>
      </c>
      <c r="S6" s="1">
        <v>43.522703273495239</v>
      </c>
      <c r="T6" s="1">
        <v>67.2</v>
      </c>
      <c r="U6">
        <v>0.24935418598610701</v>
      </c>
      <c r="V6">
        <v>0.26180444716956502</v>
      </c>
      <c r="W6">
        <v>0.28903009171572602</v>
      </c>
      <c r="X6">
        <v>0.51226054069182803</v>
      </c>
      <c r="Y6">
        <v>0.61261526056115601</v>
      </c>
      <c r="Z6">
        <v>0.80761840837342402</v>
      </c>
      <c r="AA6">
        <v>0.67909523472904898</v>
      </c>
    </row>
    <row r="7" spans="1:27" x14ac:dyDescent="0.25">
      <c r="A7">
        <v>1</v>
      </c>
      <c r="B7">
        <v>1</v>
      </c>
      <c r="C7">
        <v>5</v>
      </c>
      <c r="D7" t="s">
        <v>8</v>
      </c>
      <c r="E7" t="s">
        <v>7</v>
      </c>
      <c r="F7" t="s">
        <v>134</v>
      </c>
      <c r="G7" t="s">
        <v>126</v>
      </c>
      <c r="H7" t="s">
        <v>146</v>
      </c>
      <c r="I7">
        <v>0.3</v>
      </c>
      <c r="J7" s="17" t="s">
        <v>130</v>
      </c>
      <c r="K7">
        <v>15</v>
      </c>
      <c r="L7">
        <v>45</v>
      </c>
      <c r="M7" s="14">
        <f t="shared" si="0"/>
        <v>25</v>
      </c>
      <c r="N7" s="14">
        <f t="shared" si="1"/>
        <v>71.428571428571431</v>
      </c>
      <c r="O7" s="1">
        <v>4.886222222222222</v>
      </c>
      <c r="P7">
        <v>1</v>
      </c>
      <c r="Q7" s="1">
        <v>8.7588888888888885</v>
      </c>
      <c r="R7" s="1">
        <v>2.1212737127371271</v>
      </c>
      <c r="S7" s="1">
        <v>41.995753715498942</v>
      </c>
      <c r="T7" s="1">
        <v>68.542000000000002</v>
      </c>
      <c r="U7">
        <v>0.22970931055999899</v>
      </c>
      <c r="V7">
        <v>0.274717681320373</v>
      </c>
      <c r="W7">
        <v>0.30543334736449501</v>
      </c>
      <c r="X7">
        <v>0.56632650149256003</v>
      </c>
      <c r="Y7">
        <v>0.69438965197737801</v>
      </c>
      <c r="Z7">
        <v>0.86050220462759097</v>
      </c>
      <c r="AA7">
        <v>0.80723988872307995</v>
      </c>
    </row>
    <row r="8" spans="1:27" x14ac:dyDescent="0.25">
      <c r="A8">
        <v>2</v>
      </c>
      <c r="B8">
        <v>1</v>
      </c>
      <c r="C8">
        <v>6</v>
      </c>
      <c r="D8" t="s">
        <v>10</v>
      </c>
      <c r="E8" t="s">
        <v>9</v>
      </c>
      <c r="F8" t="s">
        <v>134</v>
      </c>
      <c r="G8" t="s">
        <v>133</v>
      </c>
      <c r="H8" t="s">
        <v>145</v>
      </c>
      <c r="I8">
        <v>0.3</v>
      </c>
      <c r="J8" s="17" t="s">
        <v>128</v>
      </c>
      <c r="K8">
        <v>19</v>
      </c>
      <c r="L8">
        <v>27</v>
      </c>
      <c r="M8" s="14">
        <f t="shared" si="0"/>
        <v>15</v>
      </c>
      <c r="N8" s="14">
        <f t="shared" si="1"/>
        <v>100</v>
      </c>
      <c r="O8" s="1">
        <v>4.8906666666666663</v>
      </c>
      <c r="P8">
        <v>1</v>
      </c>
      <c r="Q8" s="1">
        <v>8.7433333333333341</v>
      </c>
      <c r="R8" s="1">
        <v>1.8154738104758099</v>
      </c>
      <c r="S8" s="1">
        <v>42.243902439024396</v>
      </c>
      <c r="T8" s="1">
        <v>67.713999999999999</v>
      </c>
      <c r="U8">
        <v>0.248012316557463</v>
      </c>
      <c r="V8">
        <v>0.30788185488298803</v>
      </c>
      <c r="W8">
        <v>0.34726934137820198</v>
      </c>
      <c r="X8">
        <v>0.67618509175444597</v>
      </c>
      <c r="Y8">
        <v>0.66952356491770004</v>
      </c>
      <c r="Z8">
        <v>0.86938183615869402</v>
      </c>
      <c r="AA8">
        <v>0.70930586821058195</v>
      </c>
    </row>
    <row r="9" spans="1:27" x14ac:dyDescent="0.25">
      <c r="A9">
        <v>2</v>
      </c>
      <c r="B9">
        <v>1</v>
      </c>
      <c r="C9">
        <v>7</v>
      </c>
      <c r="D9" t="s">
        <v>12</v>
      </c>
      <c r="E9" t="s">
        <v>11</v>
      </c>
      <c r="F9" t="s">
        <v>125</v>
      </c>
      <c r="G9" t="s">
        <v>133</v>
      </c>
      <c r="H9" t="s">
        <v>144</v>
      </c>
      <c r="I9">
        <v>0.22500000000000001</v>
      </c>
      <c r="J9" s="17" t="s">
        <v>128</v>
      </c>
      <c r="K9">
        <v>7</v>
      </c>
      <c r="L9">
        <v>30</v>
      </c>
      <c r="M9" s="14">
        <f t="shared" si="0"/>
        <v>22.222222222222221</v>
      </c>
      <c r="N9" s="14">
        <f t="shared" si="1"/>
        <v>148.14814814814815</v>
      </c>
      <c r="O9" s="1">
        <v>4.1185</v>
      </c>
      <c r="P9">
        <v>1</v>
      </c>
      <c r="Q9" s="1">
        <v>9.4053333333333331</v>
      </c>
      <c r="R9" s="1">
        <v>1.6529388244702121</v>
      </c>
      <c r="S9" s="1">
        <v>43.471458773784363</v>
      </c>
      <c r="T9" s="1">
        <v>67.83</v>
      </c>
      <c r="U9">
        <v>0.27117343590373</v>
      </c>
      <c r="V9">
        <v>0.30042379059881502</v>
      </c>
      <c r="W9">
        <v>0.340844881831457</v>
      </c>
      <c r="X9">
        <v>0.63721904016133701</v>
      </c>
      <c r="Y9">
        <v>0.54102734575480105</v>
      </c>
      <c r="Z9">
        <v>0.85216798093027701</v>
      </c>
      <c r="AA9">
        <v>0.61823779986454797</v>
      </c>
    </row>
    <row r="10" spans="1:27" x14ac:dyDescent="0.25">
      <c r="A10">
        <v>2</v>
      </c>
      <c r="B10">
        <v>1</v>
      </c>
      <c r="C10">
        <v>8</v>
      </c>
      <c r="D10" t="s">
        <v>14</v>
      </c>
      <c r="E10" t="s">
        <v>13</v>
      </c>
      <c r="F10" t="s">
        <v>125</v>
      </c>
      <c r="G10" t="s">
        <v>126</v>
      </c>
      <c r="H10" t="s">
        <v>143</v>
      </c>
      <c r="I10">
        <v>0.3</v>
      </c>
      <c r="J10" s="17" t="s">
        <v>129</v>
      </c>
      <c r="K10">
        <v>4</v>
      </c>
      <c r="L10">
        <v>65</v>
      </c>
      <c r="M10" s="14">
        <f t="shared" si="0"/>
        <v>36.111111111111114</v>
      </c>
      <c r="N10" s="14">
        <f t="shared" si="1"/>
        <v>80.246913580246925</v>
      </c>
      <c r="O10" s="1">
        <v>5.6286666666666667</v>
      </c>
      <c r="P10">
        <v>1</v>
      </c>
      <c r="Q10" s="1">
        <v>9.2871111111111091</v>
      </c>
      <c r="R10" s="1">
        <v>2.308943089430894</v>
      </c>
      <c r="S10" s="1">
        <v>40.823779193205944</v>
      </c>
      <c r="T10" s="1">
        <v>68.5</v>
      </c>
      <c r="U10">
        <v>0.213240165135446</v>
      </c>
      <c r="V10">
        <v>0.26903065367127299</v>
      </c>
      <c r="W10">
        <v>0.29843568984576102</v>
      </c>
      <c r="X10">
        <v>0.56959242272559296</v>
      </c>
      <c r="Y10">
        <v>0.64369358922965603</v>
      </c>
      <c r="Z10">
        <v>0.85648420589570695</v>
      </c>
      <c r="AA10">
        <v>0.70202699664000501</v>
      </c>
    </row>
    <row r="11" spans="1:27" x14ac:dyDescent="0.25">
      <c r="A11">
        <v>2</v>
      </c>
      <c r="B11">
        <v>1</v>
      </c>
      <c r="C11">
        <v>9</v>
      </c>
      <c r="D11" t="s">
        <v>16</v>
      </c>
      <c r="E11" t="s">
        <v>15</v>
      </c>
      <c r="F11" t="s">
        <v>134</v>
      </c>
      <c r="G11" t="s">
        <v>126</v>
      </c>
      <c r="H11" t="s">
        <v>146</v>
      </c>
      <c r="I11">
        <v>0.3</v>
      </c>
      <c r="J11" s="17" t="s">
        <v>128</v>
      </c>
      <c r="K11">
        <v>13</v>
      </c>
      <c r="L11">
        <v>11</v>
      </c>
      <c r="M11" s="14">
        <f t="shared" si="0"/>
        <v>6.1111111111111107</v>
      </c>
      <c r="N11" s="14">
        <f t="shared" si="1"/>
        <v>40.74074074074074</v>
      </c>
      <c r="O11" s="1">
        <v>3.9093333333333327</v>
      </c>
      <c r="P11">
        <v>1</v>
      </c>
      <c r="Q11" s="1">
        <v>11.520444444444445</v>
      </c>
      <c r="R11" s="1">
        <v>1.6585365853658536</v>
      </c>
      <c r="S11" s="1">
        <v>41.595744680851062</v>
      </c>
      <c r="T11" s="1">
        <v>67.722000000000008</v>
      </c>
      <c r="U11">
        <v>0.25318249940644599</v>
      </c>
      <c r="V11">
        <v>0.26925839357218601</v>
      </c>
      <c r="W11">
        <v>0.297074553131145</v>
      </c>
      <c r="X11">
        <v>0.58938090688411804</v>
      </c>
      <c r="Y11">
        <v>0.64133805552136303</v>
      </c>
      <c r="Z11">
        <v>0.85441247417813204</v>
      </c>
      <c r="AA11">
        <v>0.674719836218999</v>
      </c>
    </row>
    <row r="12" spans="1:27" x14ac:dyDescent="0.25">
      <c r="A12">
        <v>3</v>
      </c>
      <c r="B12">
        <v>1</v>
      </c>
      <c r="C12">
        <v>10</v>
      </c>
      <c r="D12" t="s">
        <v>18</v>
      </c>
      <c r="E12" t="s">
        <v>17</v>
      </c>
      <c r="F12" t="s">
        <v>134</v>
      </c>
      <c r="G12" t="s">
        <v>133</v>
      </c>
      <c r="H12" t="s">
        <v>145</v>
      </c>
      <c r="I12">
        <v>0.22500000000000001</v>
      </c>
      <c r="J12" s="17" t="s">
        <v>129</v>
      </c>
      <c r="K12">
        <v>22</v>
      </c>
      <c r="L12">
        <v>63</v>
      </c>
      <c r="M12" s="14">
        <f t="shared" si="0"/>
        <v>46.666666666666664</v>
      </c>
      <c r="N12" s="14">
        <f t="shared" si="1"/>
        <v>103.7037037037037</v>
      </c>
      <c r="O12" s="1">
        <v>3.7260000000000004</v>
      </c>
      <c r="P12">
        <v>1</v>
      </c>
      <c r="Q12" s="1">
        <v>8.6213333333333324</v>
      </c>
      <c r="R12" s="1">
        <v>1.994802079168333</v>
      </c>
      <c r="S12" s="1">
        <v>41.370449678800853</v>
      </c>
      <c r="T12" s="1">
        <v>67.95</v>
      </c>
      <c r="U12">
        <v>0.22495072726088899</v>
      </c>
      <c r="V12">
        <v>0.25145150799647997</v>
      </c>
      <c r="W12">
        <v>0.258870930707089</v>
      </c>
      <c r="X12">
        <v>0.39252297614432202</v>
      </c>
      <c r="Y12">
        <v>0.55856747899736603</v>
      </c>
      <c r="Z12">
        <v>0.71127501096044199</v>
      </c>
      <c r="AA12">
        <v>0.74154474061418596</v>
      </c>
    </row>
    <row r="13" spans="1:27" x14ac:dyDescent="0.25">
      <c r="A13">
        <v>3</v>
      </c>
      <c r="B13">
        <v>1</v>
      </c>
      <c r="C13">
        <v>11</v>
      </c>
      <c r="D13" t="s">
        <v>19</v>
      </c>
      <c r="E13" t="s">
        <v>1</v>
      </c>
      <c r="F13" t="s">
        <v>125</v>
      </c>
      <c r="G13" t="s">
        <v>126</v>
      </c>
      <c r="H13" t="s">
        <v>143</v>
      </c>
      <c r="I13">
        <v>0.22500000000000001</v>
      </c>
      <c r="J13" s="17" t="s">
        <v>127</v>
      </c>
      <c r="K13">
        <v>2</v>
      </c>
      <c r="L13">
        <v>35</v>
      </c>
      <c r="M13" s="14">
        <f t="shared" si="0"/>
        <v>25.925925925925924</v>
      </c>
      <c r="N13" s="14">
        <f t="shared" si="1"/>
        <v>103.7037037037037</v>
      </c>
      <c r="O13" s="1">
        <v>5.8984444444444444</v>
      </c>
      <c r="P13">
        <v>1</v>
      </c>
      <c r="Q13" s="1">
        <v>9.9640000000000004</v>
      </c>
      <c r="R13" s="1">
        <v>1.871951219512195</v>
      </c>
      <c r="S13" s="1">
        <v>40.758253461128859</v>
      </c>
      <c r="T13" s="1">
        <v>68.138000000000005</v>
      </c>
      <c r="U13">
        <v>0.226633734844681</v>
      </c>
      <c r="V13">
        <v>0.25394816437982098</v>
      </c>
      <c r="W13">
        <v>0.26149677450971998</v>
      </c>
      <c r="X13">
        <v>0.41091772517898101</v>
      </c>
      <c r="Y13">
        <v>0.51272238756864097</v>
      </c>
      <c r="Z13">
        <v>0.756778211311529</v>
      </c>
      <c r="AA13">
        <v>0.57326481617414005</v>
      </c>
    </row>
    <row r="14" spans="1:27" x14ac:dyDescent="0.25">
      <c r="A14">
        <v>3</v>
      </c>
      <c r="B14">
        <v>1</v>
      </c>
      <c r="C14">
        <v>12</v>
      </c>
      <c r="D14" t="s">
        <v>21</v>
      </c>
      <c r="E14" t="s">
        <v>20</v>
      </c>
      <c r="F14" t="s">
        <v>125</v>
      </c>
      <c r="G14" t="s">
        <v>133</v>
      </c>
      <c r="H14" t="s">
        <v>144</v>
      </c>
      <c r="I14">
        <v>0.3</v>
      </c>
      <c r="J14" s="17" t="s">
        <v>127</v>
      </c>
      <c r="K14">
        <v>8</v>
      </c>
      <c r="L14">
        <v>42</v>
      </c>
      <c r="M14" s="14">
        <f t="shared" si="0"/>
        <v>23.333333333333336</v>
      </c>
      <c r="N14" s="14">
        <f t="shared" si="1"/>
        <v>93.333333333333343</v>
      </c>
      <c r="O14" s="1">
        <v>5.47</v>
      </c>
      <c r="P14">
        <v>1</v>
      </c>
      <c r="Q14" s="1">
        <v>7.0206666666666671</v>
      </c>
      <c r="R14" s="1">
        <v>1.8124750099960016</v>
      </c>
      <c r="S14" s="1">
        <v>41.029661016949156</v>
      </c>
      <c r="T14" s="1">
        <v>67.251999999999995</v>
      </c>
      <c r="U14">
        <v>0.258650616891966</v>
      </c>
      <c r="V14">
        <v>0.298535778134498</v>
      </c>
      <c r="W14">
        <v>0.33921631391363499</v>
      </c>
      <c r="X14">
        <v>0.648997826651595</v>
      </c>
      <c r="Y14">
        <v>0.710522611408125</v>
      </c>
      <c r="Z14">
        <v>0.84846192928215902</v>
      </c>
      <c r="AA14">
        <v>0.69383895746119395</v>
      </c>
    </row>
    <row r="15" spans="1:27" x14ac:dyDescent="0.25">
      <c r="A15">
        <v>3</v>
      </c>
      <c r="B15">
        <v>1</v>
      </c>
      <c r="C15">
        <v>13</v>
      </c>
      <c r="D15" t="s">
        <v>22</v>
      </c>
      <c r="E15" t="s">
        <v>15</v>
      </c>
      <c r="F15" t="s">
        <v>134</v>
      </c>
      <c r="G15" t="s">
        <v>126</v>
      </c>
      <c r="H15" t="s">
        <v>146</v>
      </c>
      <c r="I15">
        <v>0.3</v>
      </c>
      <c r="J15" s="17" t="s">
        <v>128</v>
      </c>
      <c r="K15">
        <v>13</v>
      </c>
      <c r="L15">
        <v>13</v>
      </c>
      <c r="M15" s="14">
        <f t="shared" si="0"/>
        <v>7.2222222222222223</v>
      </c>
      <c r="N15" s="14">
        <f t="shared" si="1"/>
        <v>48.148148148148152</v>
      </c>
      <c r="O15" s="1">
        <v>6.2997777777777779</v>
      </c>
      <c r="P15">
        <v>1</v>
      </c>
      <c r="Q15" s="1">
        <v>6.5226666666666668</v>
      </c>
      <c r="R15" s="1">
        <v>1.6890243902439022</v>
      </c>
      <c r="S15" s="1">
        <v>41.738019169329064</v>
      </c>
      <c r="T15" s="1">
        <v>68.039999999999992</v>
      </c>
      <c r="U15">
        <v>0.26425670110043997</v>
      </c>
      <c r="V15">
        <v>0.25281282712174002</v>
      </c>
      <c r="W15">
        <v>0.25819520555422298</v>
      </c>
      <c r="X15">
        <v>0.41821397906382501</v>
      </c>
      <c r="Y15">
        <v>0.51780314439818897</v>
      </c>
      <c r="Z15">
        <v>0.76710757817152297</v>
      </c>
      <c r="AA15">
        <v>0.61770029448959496</v>
      </c>
    </row>
    <row r="16" spans="1:27" x14ac:dyDescent="0.25">
      <c r="A16">
        <v>4</v>
      </c>
      <c r="B16">
        <v>1</v>
      </c>
      <c r="C16">
        <v>14</v>
      </c>
      <c r="D16" t="s">
        <v>23</v>
      </c>
      <c r="E16" t="s">
        <v>20</v>
      </c>
      <c r="F16" t="s">
        <v>125</v>
      </c>
      <c r="G16" t="s">
        <v>133</v>
      </c>
      <c r="H16" t="s">
        <v>144</v>
      </c>
      <c r="I16">
        <v>0.3</v>
      </c>
      <c r="J16" s="17" t="s">
        <v>127</v>
      </c>
      <c r="K16">
        <v>8</v>
      </c>
      <c r="L16">
        <v>52</v>
      </c>
      <c r="M16" s="14">
        <f t="shared" si="0"/>
        <v>28.888888888888889</v>
      </c>
      <c r="N16" s="14">
        <f t="shared" si="1"/>
        <v>115.55555555555557</v>
      </c>
      <c r="O16" s="1">
        <v>5.4570000000000007</v>
      </c>
      <c r="P16">
        <v>1</v>
      </c>
      <c r="Q16" s="1">
        <v>8.9638333333333335</v>
      </c>
      <c r="R16" s="1">
        <v>1.819672131147541</v>
      </c>
      <c r="S16" s="1">
        <v>41.444089456869001</v>
      </c>
      <c r="T16" s="1">
        <v>67.738</v>
      </c>
      <c r="U16">
        <v>0.22873958336976399</v>
      </c>
      <c r="V16">
        <v>0.24587820788037101</v>
      </c>
      <c r="W16">
        <v>0.25030888882011498</v>
      </c>
      <c r="X16">
        <v>0.38553688834414201</v>
      </c>
      <c r="Y16">
        <v>0.587022087614954</v>
      </c>
      <c r="Z16">
        <v>0.75335203961047803</v>
      </c>
      <c r="AA16">
        <v>0.61356267992120495</v>
      </c>
    </row>
    <row r="17" spans="1:27" x14ac:dyDescent="0.25">
      <c r="A17">
        <v>4</v>
      </c>
      <c r="B17">
        <v>1</v>
      </c>
      <c r="C17">
        <v>15</v>
      </c>
      <c r="D17" t="s">
        <v>25</v>
      </c>
      <c r="E17" t="s">
        <v>24</v>
      </c>
      <c r="F17" t="s">
        <v>134</v>
      </c>
      <c r="G17" t="s">
        <v>133</v>
      </c>
      <c r="H17" t="s">
        <v>145</v>
      </c>
      <c r="I17">
        <v>0.22500000000000001</v>
      </c>
      <c r="J17" s="17" t="s">
        <v>127</v>
      </c>
      <c r="K17">
        <v>20</v>
      </c>
      <c r="L17">
        <v>38</v>
      </c>
      <c r="M17" s="14">
        <f t="shared" si="0"/>
        <v>28.148148148148145</v>
      </c>
      <c r="N17" s="14">
        <f t="shared" si="1"/>
        <v>112.59259259259258</v>
      </c>
      <c r="O17" s="1">
        <v>3.4018333333333342</v>
      </c>
      <c r="P17">
        <v>1</v>
      </c>
      <c r="Q17" s="1">
        <v>6.7903333333333338</v>
      </c>
      <c r="R17" s="1">
        <v>1.9786085565773692</v>
      </c>
      <c r="S17" s="1">
        <v>40.856230031948883</v>
      </c>
      <c r="T17" s="1">
        <v>67.900000000000006</v>
      </c>
      <c r="U17">
        <v>0.25607329836913501</v>
      </c>
      <c r="V17">
        <v>0.25568399955079202</v>
      </c>
      <c r="W17">
        <v>0.25835138873953201</v>
      </c>
      <c r="X17">
        <v>0.38833701442464102</v>
      </c>
      <c r="Y17">
        <v>0.58942578058732298</v>
      </c>
      <c r="Z17">
        <v>0.64211581510896898</v>
      </c>
      <c r="AA17">
        <v>0.55180779877413699</v>
      </c>
    </row>
    <row r="18" spans="1:27" x14ac:dyDescent="0.25">
      <c r="A18">
        <v>4</v>
      </c>
      <c r="B18">
        <v>1</v>
      </c>
      <c r="C18">
        <v>16</v>
      </c>
      <c r="D18" t="s">
        <v>27</v>
      </c>
      <c r="E18" t="s">
        <v>26</v>
      </c>
      <c r="F18" t="s">
        <v>125</v>
      </c>
      <c r="G18" t="s">
        <v>126</v>
      </c>
      <c r="H18" t="s">
        <v>143</v>
      </c>
      <c r="I18">
        <v>0.3</v>
      </c>
      <c r="J18" s="17" t="s">
        <v>132</v>
      </c>
      <c r="K18">
        <v>6</v>
      </c>
      <c r="L18">
        <v>94</v>
      </c>
      <c r="M18" s="14">
        <f t="shared" si="0"/>
        <v>52.222222222222221</v>
      </c>
      <c r="N18" s="14">
        <f t="shared" si="1"/>
        <v>80.341880341880341</v>
      </c>
      <c r="O18" s="1">
        <v>5.2491111111111115</v>
      </c>
      <c r="P18">
        <v>1</v>
      </c>
      <c r="Q18" s="1">
        <v>8.6648888888888891</v>
      </c>
      <c r="R18" s="1">
        <v>2.2757452574525741</v>
      </c>
      <c r="S18" s="1">
        <v>41.06269925611052</v>
      </c>
      <c r="T18" s="1">
        <v>68.17</v>
      </c>
      <c r="U18">
        <v>0.25432688542009502</v>
      </c>
      <c r="V18">
        <v>0.26942539582705899</v>
      </c>
      <c r="W18">
        <v>0.30168505027234899</v>
      </c>
      <c r="X18">
        <v>0.57922404788377602</v>
      </c>
      <c r="Y18">
        <v>0.66366227966456004</v>
      </c>
      <c r="Z18">
        <v>0.84808902977077105</v>
      </c>
      <c r="AA18">
        <v>0.69594972403003597</v>
      </c>
    </row>
    <row r="19" spans="1:27" x14ac:dyDescent="0.25">
      <c r="A19">
        <v>4</v>
      </c>
      <c r="B19">
        <v>1</v>
      </c>
      <c r="C19">
        <v>17</v>
      </c>
      <c r="D19" t="s">
        <v>29</v>
      </c>
      <c r="E19" t="s">
        <v>28</v>
      </c>
      <c r="F19" t="s">
        <v>134</v>
      </c>
      <c r="G19" t="s">
        <v>126</v>
      </c>
      <c r="H19" t="s">
        <v>146</v>
      </c>
      <c r="I19">
        <v>0.3</v>
      </c>
      <c r="J19" s="17" t="s">
        <v>129</v>
      </c>
      <c r="K19">
        <v>16</v>
      </c>
      <c r="L19">
        <v>41</v>
      </c>
      <c r="M19" s="14">
        <f t="shared" si="0"/>
        <v>22.777777777777779</v>
      </c>
      <c r="N19" s="14">
        <f t="shared" si="1"/>
        <v>50.617283950617285</v>
      </c>
      <c r="O19" s="1">
        <v>4.6206666666666667</v>
      </c>
      <c r="P19">
        <v>1</v>
      </c>
      <c r="Q19" s="1">
        <v>10.150666666666668</v>
      </c>
      <c r="R19" s="1">
        <v>2.1294037940379402</v>
      </c>
      <c r="S19" s="1">
        <v>40.433121019108285</v>
      </c>
      <c r="T19" s="1">
        <v>68.102000000000004</v>
      </c>
      <c r="U19">
        <v>0.25369763998296901</v>
      </c>
      <c r="V19">
        <v>0.27528729111573502</v>
      </c>
      <c r="W19">
        <v>0.307941491861909</v>
      </c>
      <c r="X19">
        <v>0.56420468098802701</v>
      </c>
      <c r="Y19">
        <v>0.64456815384683097</v>
      </c>
      <c r="Z19">
        <v>0.79368632878575995</v>
      </c>
      <c r="AA19">
        <v>0.653706247550774</v>
      </c>
    </row>
    <row r="20" spans="1:27" x14ac:dyDescent="0.25">
      <c r="A20">
        <v>1</v>
      </c>
      <c r="B20">
        <v>2</v>
      </c>
      <c r="C20">
        <v>2</v>
      </c>
      <c r="D20" t="s">
        <v>31</v>
      </c>
      <c r="E20" t="s">
        <v>30</v>
      </c>
      <c r="F20" t="s">
        <v>125</v>
      </c>
      <c r="G20" t="s">
        <v>126</v>
      </c>
      <c r="H20" t="s">
        <v>143</v>
      </c>
      <c r="I20">
        <v>0.3</v>
      </c>
      <c r="J20" s="17" t="s">
        <v>128</v>
      </c>
      <c r="K20">
        <v>1</v>
      </c>
      <c r="L20">
        <v>79</v>
      </c>
      <c r="M20" s="14">
        <f t="shared" si="0"/>
        <v>43.888888888888886</v>
      </c>
      <c r="N20" s="14">
        <f t="shared" si="1"/>
        <v>292.59259259259255</v>
      </c>
      <c r="O20" s="1">
        <v>7.3982222222222216</v>
      </c>
      <c r="P20">
        <v>1</v>
      </c>
      <c r="Q20" s="1">
        <v>8.8304444444444457</v>
      </c>
      <c r="R20" s="1">
        <v>2.3111111111111109</v>
      </c>
      <c r="S20" s="1">
        <v>42.783898305084747</v>
      </c>
      <c r="T20" s="1">
        <v>68.646000000000001</v>
      </c>
      <c r="U20">
        <v>0.247101692918159</v>
      </c>
      <c r="V20">
        <v>0.258869182956869</v>
      </c>
      <c r="W20">
        <v>0.29279857311554702</v>
      </c>
      <c r="X20">
        <v>0.51459888137620002</v>
      </c>
      <c r="Y20">
        <v>0.79457441552449704</v>
      </c>
      <c r="Z20">
        <v>0.83987614614428596</v>
      </c>
      <c r="AA20">
        <v>0.85158471243591605</v>
      </c>
    </row>
    <row r="21" spans="1:27" x14ac:dyDescent="0.25">
      <c r="A21">
        <v>1</v>
      </c>
      <c r="B21">
        <v>2</v>
      </c>
      <c r="C21">
        <v>3</v>
      </c>
      <c r="D21" t="s">
        <v>33</v>
      </c>
      <c r="E21" t="s">
        <v>32</v>
      </c>
      <c r="F21" t="s">
        <v>125</v>
      </c>
      <c r="G21" t="s">
        <v>133</v>
      </c>
      <c r="H21" t="s">
        <v>144</v>
      </c>
      <c r="I21">
        <v>0.22500000000000001</v>
      </c>
      <c r="J21" s="17" t="s">
        <v>129</v>
      </c>
      <c r="K21">
        <v>10</v>
      </c>
      <c r="L21">
        <v>69</v>
      </c>
      <c r="M21" s="14">
        <f t="shared" si="0"/>
        <v>51.111111111111107</v>
      </c>
      <c r="N21" s="14">
        <f t="shared" si="1"/>
        <v>113.58024691358024</v>
      </c>
      <c r="O21" s="1">
        <v>5.2460000000000004</v>
      </c>
      <c r="P21">
        <v>1</v>
      </c>
      <c r="Q21" s="1">
        <v>9.5828333333333333</v>
      </c>
      <c r="R21" s="1">
        <v>1.8954676952748308</v>
      </c>
      <c r="S21" s="1">
        <v>43.185654008438817</v>
      </c>
      <c r="T21" s="1">
        <v>68.044000000000011</v>
      </c>
      <c r="U21">
        <v>0.21945391977807799</v>
      </c>
      <c r="V21">
        <v>0.24182011147714999</v>
      </c>
      <c r="W21">
        <v>0.25473892123534703</v>
      </c>
      <c r="X21">
        <v>0.39468313373939201</v>
      </c>
      <c r="Y21">
        <v>0.552817315318202</v>
      </c>
      <c r="Z21">
        <v>0.77361699972769105</v>
      </c>
      <c r="AA21">
        <v>0.63907166023474804</v>
      </c>
    </row>
    <row r="22" spans="1:27" x14ac:dyDescent="0.25">
      <c r="A22">
        <v>1</v>
      </c>
      <c r="B22">
        <v>2</v>
      </c>
      <c r="C22">
        <v>4</v>
      </c>
      <c r="D22" t="s">
        <v>35</v>
      </c>
      <c r="E22" t="s">
        <v>34</v>
      </c>
      <c r="F22" t="s">
        <v>134</v>
      </c>
      <c r="G22" t="s">
        <v>133</v>
      </c>
      <c r="H22" t="s">
        <v>145</v>
      </c>
      <c r="I22">
        <v>0.3</v>
      </c>
      <c r="J22" s="17" t="s">
        <v>130</v>
      </c>
      <c r="K22">
        <v>21</v>
      </c>
      <c r="L22">
        <v>51</v>
      </c>
      <c r="M22" s="14">
        <f t="shared" si="0"/>
        <v>28.333333333333336</v>
      </c>
      <c r="N22" s="14">
        <f t="shared" si="1"/>
        <v>80.952380952380963</v>
      </c>
      <c r="O22" s="1">
        <v>4.9055</v>
      </c>
      <c r="P22">
        <v>1</v>
      </c>
      <c r="Q22" s="1">
        <v>6.7096666666666671</v>
      </c>
      <c r="R22" s="1">
        <v>1.9238187078109932</v>
      </c>
      <c r="S22" s="1">
        <v>44.350210970464133</v>
      </c>
      <c r="T22" s="1">
        <v>67.015999999999991</v>
      </c>
      <c r="U22">
        <v>0.24495543191925201</v>
      </c>
      <c r="V22">
        <v>0.25243304354964502</v>
      </c>
      <c r="W22">
        <v>0.27211335518767399</v>
      </c>
      <c r="X22">
        <v>0.50712302612073101</v>
      </c>
      <c r="Y22">
        <v>0.55035673144436903</v>
      </c>
      <c r="Z22">
        <v>0.83835792416379595</v>
      </c>
      <c r="AA22">
        <v>0.65749281438893403</v>
      </c>
    </row>
    <row r="23" spans="1:27" x14ac:dyDescent="0.25">
      <c r="A23">
        <v>1</v>
      </c>
      <c r="B23">
        <v>2</v>
      </c>
      <c r="C23">
        <v>5</v>
      </c>
      <c r="D23" t="s">
        <v>36</v>
      </c>
      <c r="E23" t="s">
        <v>28</v>
      </c>
      <c r="F23" t="s">
        <v>134</v>
      </c>
      <c r="G23" t="s">
        <v>126</v>
      </c>
      <c r="H23" t="s">
        <v>146</v>
      </c>
      <c r="I23">
        <v>0.22500000000000001</v>
      </c>
      <c r="J23" s="17" t="s">
        <v>129</v>
      </c>
      <c r="K23">
        <v>16</v>
      </c>
      <c r="L23">
        <v>49</v>
      </c>
      <c r="M23" s="14">
        <f t="shared" si="0"/>
        <v>36.296296296296291</v>
      </c>
      <c r="N23" s="14">
        <f t="shared" si="1"/>
        <v>80.658436213991763</v>
      </c>
      <c r="O23" s="1">
        <v>6.2635555555555564</v>
      </c>
      <c r="P23">
        <v>1</v>
      </c>
      <c r="Q23" s="1">
        <v>11.142000000000001</v>
      </c>
      <c r="R23" s="1">
        <v>2.2725490196078426</v>
      </c>
      <c r="S23" s="1">
        <v>41.756097560975611</v>
      </c>
      <c r="T23" s="1">
        <v>68.347999999999999</v>
      </c>
      <c r="U23">
        <v>0.22606334552878399</v>
      </c>
      <c r="V23">
        <v>0.28767427190324402</v>
      </c>
      <c r="W23">
        <v>0.32594203515900699</v>
      </c>
      <c r="X23">
        <v>0.65739213803718799</v>
      </c>
      <c r="Y23">
        <v>0.68516224469164799</v>
      </c>
      <c r="Z23">
        <v>0.86762968638471005</v>
      </c>
      <c r="AA23">
        <v>0.75523336022116005</v>
      </c>
    </row>
    <row r="24" spans="1:27" x14ac:dyDescent="0.25">
      <c r="A24">
        <v>2</v>
      </c>
      <c r="B24">
        <v>2</v>
      </c>
      <c r="C24">
        <v>6</v>
      </c>
      <c r="D24" t="s">
        <v>37</v>
      </c>
      <c r="E24" t="s">
        <v>24</v>
      </c>
      <c r="F24" t="s">
        <v>134</v>
      </c>
      <c r="G24" t="s">
        <v>133</v>
      </c>
      <c r="H24" t="s">
        <v>145</v>
      </c>
      <c r="I24">
        <v>0.22500000000000001</v>
      </c>
      <c r="J24" s="17" t="s">
        <v>127</v>
      </c>
      <c r="K24">
        <v>20</v>
      </c>
      <c r="L24">
        <v>35</v>
      </c>
      <c r="M24" s="14">
        <f t="shared" si="0"/>
        <v>25.925925925925924</v>
      </c>
      <c r="N24" s="14">
        <f t="shared" si="1"/>
        <v>103.7037037037037</v>
      </c>
      <c r="O24" s="1">
        <v>3.8533333333333331</v>
      </c>
      <c r="P24">
        <v>1</v>
      </c>
      <c r="Q24" s="1">
        <v>9.6641666666666666</v>
      </c>
      <c r="R24" s="1">
        <v>1.8642237222757954</v>
      </c>
      <c r="S24" s="1">
        <v>42.101694915254242</v>
      </c>
      <c r="T24" s="1">
        <v>68.376000000000005</v>
      </c>
      <c r="U24">
        <v>0.24885270476227001</v>
      </c>
      <c r="V24">
        <v>0.29237312390556802</v>
      </c>
      <c r="W24">
        <v>0.32153501218877001</v>
      </c>
      <c r="X24">
        <v>0.60963381804040495</v>
      </c>
      <c r="Y24">
        <v>0.64638901052584097</v>
      </c>
      <c r="Z24">
        <v>0.85941794877269795</v>
      </c>
      <c r="AA24">
        <v>0.67600810002549805</v>
      </c>
    </row>
    <row r="25" spans="1:27" x14ac:dyDescent="0.25">
      <c r="A25">
        <v>2</v>
      </c>
      <c r="B25">
        <v>2</v>
      </c>
      <c r="C25">
        <v>7</v>
      </c>
      <c r="D25" t="s">
        <v>39</v>
      </c>
      <c r="E25" t="s">
        <v>38</v>
      </c>
      <c r="F25" t="s">
        <v>125</v>
      </c>
      <c r="G25" t="s">
        <v>133</v>
      </c>
      <c r="H25" t="s">
        <v>144</v>
      </c>
      <c r="I25">
        <v>0.22500000000000001</v>
      </c>
      <c r="J25" s="17" t="s">
        <v>132</v>
      </c>
      <c r="K25">
        <v>12</v>
      </c>
      <c r="L25">
        <v>100</v>
      </c>
      <c r="M25" s="14">
        <f t="shared" si="0"/>
        <v>74.074074074074076</v>
      </c>
      <c r="N25" s="14">
        <f t="shared" si="1"/>
        <v>113.96011396011396</v>
      </c>
      <c r="O25" s="1">
        <v>6.8821666666666665</v>
      </c>
      <c r="P25">
        <v>1</v>
      </c>
      <c r="Q25" s="1">
        <v>10.146999999999998</v>
      </c>
      <c r="R25" s="1">
        <v>2.1922854387656701</v>
      </c>
      <c r="S25" s="1">
        <v>43.28270042194093</v>
      </c>
      <c r="T25" s="1">
        <v>67.756</v>
      </c>
      <c r="U25">
        <v>0.25622907238347098</v>
      </c>
      <c r="V25">
        <v>0.25465633363093898</v>
      </c>
      <c r="W25">
        <v>0.25611227693685601</v>
      </c>
      <c r="X25">
        <v>0.39589043334838703</v>
      </c>
      <c r="Y25">
        <v>0.49563150178818399</v>
      </c>
      <c r="Z25">
        <v>0.73712779349247304</v>
      </c>
      <c r="AA25">
        <v>0.556300496175828</v>
      </c>
    </row>
    <row r="26" spans="1:27" x14ac:dyDescent="0.25">
      <c r="A26">
        <v>2</v>
      </c>
      <c r="B26">
        <v>2</v>
      </c>
      <c r="C26">
        <v>8</v>
      </c>
      <c r="D26" t="s">
        <v>40</v>
      </c>
      <c r="E26" t="s">
        <v>1</v>
      </c>
      <c r="F26" t="s">
        <v>125</v>
      </c>
      <c r="G26" t="s">
        <v>126</v>
      </c>
      <c r="H26" t="s">
        <v>143</v>
      </c>
      <c r="I26">
        <v>0.3</v>
      </c>
      <c r="J26" s="17" t="s">
        <v>127</v>
      </c>
      <c r="K26">
        <v>2</v>
      </c>
      <c r="L26">
        <v>33</v>
      </c>
      <c r="M26" s="14">
        <f t="shared" si="0"/>
        <v>18.333333333333336</v>
      </c>
      <c r="N26" s="14">
        <f t="shared" si="1"/>
        <v>73.333333333333343</v>
      </c>
      <c r="O26" s="1">
        <v>5.7215555555555557</v>
      </c>
      <c r="P26">
        <v>1</v>
      </c>
      <c r="Q26" s="1">
        <v>13.729777777777777</v>
      </c>
      <c r="R26" s="1">
        <v>2.1346405228758165</v>
      </c>
      <c r="S26" s="1">
        <v>41.542066027689025</v>
      </c>
      <c r="T26" s="1">
        <v>67.962000000000003</v>
      </c>
      <c r="U26">
        <v>0.217582812796835</v>
      </c>
      <c r="V26">
        <v>0.25357274354738901</v>
      </c>
      <c r="W26">
        <v>0.27047382263730702</v>
      </c>
      <c r="X26">
        <v>0.47026725367453798</v>
      </c>
      <c r="Y26">
        <v>0.626882846696036</v>
      </c>
      <c r="Z26">
        <v>0.78478971601442504</v>
      </c>
      <c r="AA26">
        <v>0.68114292821819999</v>
      </c>
    </row>
    <row r="27" spans="1:27" x14ac:dyDescent="0.25">
      <c r="A27">
        <v>2</v>
      </c>
      <c r="B27">
        <v>2</v>
      </c>
      <c r="C27">
        <v>9</v>
      </c>
      <c r="D27" t="s">
        <v>42</v>
      </c>
      <c r="E27" t="s">
        <v>41</v>
      </c>
      <c r="F27" t="s">
        <v>134</v>
      </c>
      <c r="G27" t="s">
        <v>126</v>
      </c>
      <c r="H27" t="s">
        <v>146</v>
      </c>
      <c r="I27">
        <v>0.22500000000000001</v>
      </c>
      <c r="J27" s="17" t="s">
        <v>131</v>
      </c>
      <c r="K27">
        <v>17</v>
      </c>
      <c r="L27">
        <v>63</v>
      </c>
      <c r="M27" s="14">
        <f t="shared" si="0"/>
        <v>46.666666666666664</v>
      </c>
      <c r="N27" s="14">
        <f t="shared" si="1"/>
        <v>84.848484848484844</v>
      </c>
      <c r="O27" s="1">
        <v>5.4560000000000004</v>
      </c>
      <c r="P27" s="15">
        <v>1</v>
      </c>
      <c r="Q27" s="1">
        <v>10.513333333333332</v>
      </c>
      <c r="R27" s="1">
        <v>2.3346405228758167</v>
      </c>
      <c r="S27" s="1">
        <v>41.463414634146346</v>
      </c>
      <c r="T27" s="1">
        <v>67.31</v>
      </c>
      <c r="U27">
        <v>0.270910229853221</v>
      </c>
      <c r="V27">
        <v>0.29916353838623599</v>
      </c>
      <c r="W27">
        <v>0.34804400584290401</v>
      </c>
      <c r="X27">
        <v>0.677417841279643</v>
      </c>
      <c r="Y27">
        <v>0.57510547914350296</v>
      </c>
      <c r="Z27">
        <v>0.86716168207146604</v>
      </c>
      <c r="AA27">
        <v>0.66594904036475999</v>
      </c>
    </row>
    <row r="28" spans="1:27" x14ac:dyDescent="0.25">
      <c r="A28">
        <v>3</v>
      </c>
      <c r="B28">
        <v>2</v>
      </c>
      <c r="C28">
        <v>10</v>
      </c>
      <c r="D28" t="s">
        <v>44</v>
      </c>
      <c r="E28" t="s">
        <v>43</v>
      </c>
      <c r="F28" t="s">
        <v>134</v>
      </c>
      <c r="G28" t="s">
        <v>133</v>
      </c>
      <c r="H28" t="s">
        <v>145</v>
      </c>
      <c r="I28">
        <v>0.3</v>
      </c>
      <c r="J28" s="17" t="s">
        <v>132</v>
      </c>
      <c r="K28">
        <v>24</v>
      </c>
      <c r="L28">
        <v>93</v>
      </c>
      <c r="M28" s="14">
        <f t="shared" si="0"/>
        <v>51.666666666666671</v>
      </c>
      <c r="N28" s="14">
        <f t="shared" si="1"/>
        <v>79.487179487179489</v>
      </c>
      <c r="O28" s="1">
        <v>6.1058333333333339</v>
      </c>
      <c r="P28">
        <v>1</v>
      </c>
      <c r="Q28" s="1">
        <v>8.5001666666666669</v>
      </c>
      <c r="R28" s="1">
        <v>2.2854387656702024</v>
      </c>
      <c r="S28" s="1">
        <v>41.06269925611052</v>
      </c>
      <c r="T28" s="1">
        <v>68.013999999999996</v>
      </c>
      <c r="U28">
        <v>0.219869587121684</v>
      </c>
      <c r="V28">
        <v>0.24843609810099901</v>
      </c>
      <c r="W28">
        <v>0.255700869806881</v>
      </c>
      <c r="X28">
        <v>0.38519950125409202</v>
      </c>
      <c r="Y28">
        <v>0.65178204528688199</v>
      </c>
      <c r="Z28">
        <v>0.70522271708617101</v>
      </c>
      <c r="AA28">
        <v>0.75177937763241598</v>
      </c>
    </row>
    <row r="29" spans="1:27" x14ac:dyDescent="0.25">
      <c r="A29">
        <v>3</v>
      </c>
      <c r="B29">
        <v>2</v>
      </c>
      <c r="C29">
        <v>11</v>
      </c>
      <c r="D29" t="s">
        <v>45</v>
      </c>
      <c r="E29" t="s">
        <v>13</v>
      </c>
      <c r="F29" t="s">
        <v>125</v>
      </c>
      <c r="G29" t="s">
        <v>126</v>
      </c>
      <c r="H29" t="s">
        <v>143</v>
      </c>
      <c r="I29">
        <v>0.22500000000000001</v>
      </c>
      <c r="J29" s="17" t="s">
        <v>129</v>
      </c>
      <c r="K29">
        <v>4</v>
      </c>
      <c r="L29">
        <v>52</v>
      </c>
      <c r="M29" s="14">
        <f t="shared" si="0"/>
        <v>38.518518518518512</v>
      </c>
      <c r="N29" s="14">
        <f t="shared" si="1"/>
        <v>85.596707818930028</v>
      </c>
      <c r="O29" s="1">
        <v>4.8462222222222229</v>
      </c>
      <c r="P29">
        <v>1</v>
      </c>
      <c r="Q29" s="1">
        <v>5.5457777777777775</v>
      </c>
      <c r="R29" s="1">
        <v>2.3267973856209148</v>
      </c>
      <c r="S29" s="1">
        <v>40.823779193205944</v>
      </c>
      <c r="T29" s="1">
        <v>68.201999999999998</v>
      </c>
      <c r="U29">
        <v>0.25924600436146</v>
      </c>
      <c r="V29">
        <v>0.30515276336176</v>
      </c>
      <c r="W29">
        <v>0.349738515542384</v>
      </c>
      <c r="X29">
        <v>0.661826810405997</v>
      </c>
      <c r="Y29">
        <v>0.626702829597101</v>
      </c>
      <c r="Z29">
        <v>0.86529796085122801</v>
      </c>
      <c r="AA29">
        <v>0.66442602392350403</v>
      </c>
    </row>
    <row r="30" spans="1:27" x14ac:dyDescent="0.25">
      <c r="A30">
        <v>3</v>
      </c>
      <c r="B30">
        <v>2</v>
      </c>
      <c r="C30">
        <v>12</v>
      </c>
      <c r="D30" t="s">
        <v>46</v>
      </c>
      <c r="E30" t="s">
        <v>3</v>
      </c>
      <c r="F30" t="s">
        <v>125</v>
      </c>
      <c r="G30" t="s">
        <v>133</v>
      </c>
      <c r="H30" t="s">
        <v>144</v>
      </c>
      <c r="I30">
        <v>0.3</v>
      </c>
      <c r="J30" s="17" t="s">
        <v>130</v>
      </c>
      <c r="K30">
        <v>9</v>
      </c>
      <c r="L30">
        <v>70</v>
      </c>
      <c r="M30" s="14">
        <f t="shared" si="0"/>
        <v>38.888888888888886</v>
      </c>
      <c r="N30" s="14">
        <f t="shared" si="1"/>
        <v>111.1111111111111</v>
      </c>
      <c r="O30" s="1">
        <v>5.8296666666666672</v>
      </c>
      <c r="P30">
        <v>1</v>
      </c>
      <c r="Q30" s="1">
        <v>6.8481666666666676</v>
      </c>
      <c r="R30" s="1">
        <v>2.1159112825458051</v>
      </c>
      <c r="S30" s="1">
        <v>40.47608926673751</v>
      </c>
      <c r="T30" s="1">
        <v>68.188000000000002</v>
      </c>
      <c r="U30">
        <v>0.25504708652637897</v>
      </c>
      <c r="V30">
        <v>0.28586312990705898</v>
      </c>
      <c r="W30">
        <v>0.31290990500326499</v>
      </c>
      <c r="X30">
        <v>0.59362507048801905</v>
      </c>
      <c r="Y30">
        <v>0.48176162876544898</v>
      </c>
      <c r="Z30">
        <v>0.82888679992584902</v>
      </c>
      <c r="AA30">
        <v>0.56760443406690797</v>
      </c>
    </row>
    <row r="31" spans="1:27" x14ac:dyDescent="0.25">
      <c r="A31">
        <v>3</v>
      </c>
      <c r="B31">
        <v>2</v>
      </c>
      <c r="C31">
        <v>13</v>
      </c>
      <c r="D31" t="s">
        <v>47</v>
      </c>
      <c r="E31" t="s">
        <v>28</v>
      </c>
      <c r="F31" t="s">
        <v>134</v>
      </c>
      <c r="G31" t="s">
        <v>126</v>
      </c>
      <c r="H31" t="s">
        <v>146</v>
      </c>
      <c r="I31">
        <v>0.22500000000000001</v>
      </c>
      <c r="J31" s="17" t="s">
        <v>129</v>
      </c>
      <c r="K31">
        <v>16</v>
      </c>
      <c r="L31">
        <v>50</v>
      </c>
      <c r="M31" s="14">
        <f t="shared" si="0"/>
        <v>37.037037037037038</v>
      </c>
      <c r="N31" s="14">
        <f t="shared" si="1"/>
        <v>82.304526748971199</v>
      </c>
      <c r="O31" s="1">
        <v>5.4588888888888896</v>
      </c>
      <c r="P31">
        <v>1</v>
      </c>
      <c r="Q31" s="1">
        <v>9.791555555555556</v>
      </c>
      <c r="R31" s="1">
        <v>2.2999999999999994</v>
      </c>
      <c r="S31" s="1">
        <v>40.714893617021275</v>
      </c>
      <c r="T31" s="1">
        <v>68.164000000000001</v>
      </c>
      <c r="U31">
        <v>0.26505601460025402</v>
      </c>
      <c r="V31">
        <v>0.26894385798390502</v>
      </c>
      <c r="W31">
        <v>0.28652008457316203</v>
      </c>
      <c r="X31">
        <v>0.47187822646108102</v>
      </c>
      <c r="Y31">
        <v>0.56170860394465005</v>
      </c>
      <c r="Z31">
        <v>0.76581452275050499</v>
      </c>
      <c r="AA31">
        <v>0.62485860471541999</v>
      </c>
    </row>
    <row r="32" spans="1:27" x14ac:dyDescent="0.25">
      <c r="A32">
        <v>4</v>
      </c>
      <c r="B32">
        <v>2</v>
      </c>
      <c r="C32">
        <v>14</v>
      </c>
      <c r="D32" t="s">
        <v>48</v>
      </c>
      <c r="E32" t="s">
        <v>3</v>
      </c>
      <c r="F32" t="s">
        <v>125</v>
      </c>
      <c r="G32" t="s">
        <v>133</v>
      </c>
      <c r="H32" t="s">
        <v>144</v>
      </c>
      <c r="I32">
        <v>0.22500000000000001</v>
      </c>
      <c r="J32" s="17" t="s">
        <v>130</v>
      </c>
      <c r="K32">
        <v>9</v>
      </c>
      <c r="L32">
        <v>52</v>
      </c>
      <c r="M32" s="14">
        <f t="shared" si="0"/>
        <v>38.518518518518512</v>
      </c>
      <c r="N32" s="14">
        <f t="shared" si="1"/>
        <v>110.05291005291002</v>
      </c>
      <c r="O32" s="1">
        <v>5.1958333333333337</v>
      </c>
      <c r="P32">
        <v>1</v>
      </c>
      <c r="Q32" s="1">
        <v>8.3703333333333347</v>
      </c>
      <c r="R32" s="1">
        <v>2.0244937319189971</v>
      </c>
      <c r="S32" s="1">
        <v>41.356004250797021</v>
      </c>
      <c r="T32" s="1">
        <v>67.847999999999999</v>
      </c>
      <c r="U32">
        <v>0.25079060014751198</v>
      </c>
      <c r="V32">
        <v>0.29143563525856597</v>
      </c>
      <c r="W32">
        <v>0.33369741123526397</v>
      </c>
      <c r="X32">
        <v>0.57989918123716599</v>
      </c>
      <c r="Y32">
        <v>0.54191310347608102</v>
      </c>
      <c r="Z32">
        <v>0.83910533439545398</v>
      </c>
      <c r="AA32">
        <v>0.62338665675842897</v>
      </c>
    </row>
    <row r="33" spans="1:27" x14ac:dyDescent="0.25">
      <c r="A33">
        <v>4</v>
      </c>
      <c r="B33">
        <v>2</v>
      </c>
      <c r="C33">
        <v>15</v>
      </c>
      <c r="D33" t="s">
        <v>49</v>
      </c>
      <c r="E33" t="s">
        <v>34</v>
      </c>
      <c r="F33" t="s">
        <v>134</v>
      </c>
      <c r="G33" t="s">
        <v>133</v>
      </c>
      <c r="H33" t="s">
        <v>145</v>
      </c>
      <c r="I33">
        <v>0.22500000000000001</v>
      </c>
      <c r="J33" s="17" t="s">
        <v>130</v>
      </c>
      <c r="K33">
        <v>21</v>
      </c>
      <c r="L33">
        <v>50</v>
      </c>
      <c r="M33" s="14">
        <f t="shared" si="0"/>
        <v>37.037037037037038</v>
      </c>
      <c r="N33" s="14">
        <f t="shared" si="1"/>
        <v>105.82010582010581</v>
      </c>
      <c r="O33" s="1">
        <v>5.7761666666666667</v>
      </c>
      <c r="P33">
        <v>1</v>
      </c>
      <c r="Q33" s="1">
        <v>9.447499999999998</v>
      </c>
      <c r="R33" s="1">
        <v>2.1303760848601732</v>
      </c>
      <c r="S33" s="1">
        <v>41.356004250797021</v>
      </c>
      <c r="T33" s="1">
        <v>66.346000000000004</v>
      </c>
      <c r="U33">
        <v>0.27424932383355599</v>
      </c>
      <c r="V33">
        <v>0.28641455842638902</v>
      </c>
      <c r="W33">
        <v>0.31679272814074999</v>
      </c>
      <c r="X33">
        <v>0.55710446434916205</v>
      </c>
      <c r="Y33">
        <v>0.55064097689535696</v>
      </c>
      <c r="Z33">
        <v>0.81066371073532795</v>
      </c>
      <c r="AA33">
        <v>0.61070745565612095</v>
      </c>
    </row>
    <row r="34" spans="1:27" x14ac:dyDescent="0.25">
      <c r="A34">
        <v>4</v>
      </c>
      <c r="B34">
        <v>2</v>
      </c>
      <c r="C34">
        <v>16</v>
      </c>
      <c r="D34" t="s">
        <v>50</v>
      </c>
      <c r="E34" t="s">
        <v>13</v>
      </c>
      <c r="F34" t="s">
        <v>125</v>
      </c>
      <c r="G34" t="s">
        <v>126</v>
      </c>
      <c r="H34" t="s">
        <v>143</v>
      </c>
      <c r="I34">
        <v>0.3</v>
      </c>
      <c r="J34" s="17" t="s">
        <v>129</v>
      </c>
      <c r="K34">
        <v>4</v>
      </c>
      <c r="L34">
        <v>65</v>
      </c>
      <c r="M34" s="14">
        <f t="shared" si="0"/>
        <v>36.111111111111114</v>
      </c>
      <c r="N34" s="14">
        <f t="shared" si="1"/>
        <v>80.246913580246925</v>
      </c>
      <c r="O34" s="1">
        <v>4.8437777777777775</v>
      </c>
      <c r="P34">
        <v>1</v>
      </c>
      <c r="Q34" s="1">
        <v>11.431111111111111</v>
      </c>
      <c r="R34" s="1">
        <v>2.290196078431372</v>
      </c>
      <c r="S34" s="1">
        <v>40.115138592750533</v>
      </c>
      <c r="T34" s="1">
        <v>68.191999999999993</v>
      </c>
      <c r="U34">
        <v>0.25046497036348497</v>
      </c>
      <c r="V34">
        <v>0.269507169191326</v>
      </c>
      <c r="W34">
        <v>0.30302686915087002</v>
      </c>
      <c r="X34">
        <v>0.57331248101603405</v>
      </c>
      <c r="Y34">
        <v>0.61134333641246896</v>
      </c>
      <c r="Z34">
        <v>0.84269293335102902</v>
      </c>
      <c r="AA34">
        <v>0.67130100069256504</v>
      </c>
    </row>
    <row r="35" spans="1:27" x14ac:dyDescent="0.25">
      <c r="A35">
        <v>4</v>
      </c>
      <c r="B35">
        <v>2</v>
      </c>
      <c r="C35">
        <v>17</v>
      </c>
      <c r="D35" t="s">
        <v>51</v>
      </c>
      <c r="E35" t="s">
        <v>15</v>
      </c>
      <c r="F35" t="s">
        <v>134</v>
      </c>
      <c r="G35" t="s">
        <v>126</v>
      </c>
      <c r="H35" t="s">
        <v>146</v>
      </c>
      <c r="I35">
        <v>0.22500000000000001</v>
      </c>
      <c r="J35" s="17" t="s">
        <v>128</v>
      </c>
      <c r="K35">
        <v>13</v>
      </c>
      <c r="L35">
        <v>19</v>
      </c>
      <c r="M35" s="14">
        <f t="shared" si="0"/>
        <v>14.074074074074073</v>
      </c>
      <c r="N35" s="14">
        <f t="shared" si="1"/>
        <v>93.827160493827151</v>
      </c>
      <c r="O35" s="1">
        <v>4.7802222222222222</v>
      </c>
      <c r="P35">
        <v>1</v>
      </c>
      <c r="Q35" s="1">
        <v>10.857555555555557</v>
      </c>
      <c r="R35" s="1">
        <v>1.8503267973856206</v>
      </c>
      <c r="S35" s="1">
        <v>40.323404255319147</v>
      </c>
      <c r="T35" s="1">
        <v>68.5</v>
      </c>
      <c r="U35">
        <v>0.26126518686309103</v>
      </c>
      <c r="V35">
        <v>0.27658581053310899</v>
      </c>
      <c r="W35">
        <v>0.31396271279831001</v>
      </c>
      <c r="X35">
        <v>0.55596190317037897</v>
      </c>
      <c r="Y35">
        <v>0.71385720973923095</v>
      </c>
      <c r="Z35">
        <v>0.78063719325038206</v>
      </c>
      <c r="AA35">
        <v>0.68365028586525101</v>
      </c>
    </row>
    <row r="36" spans="1:27" x14ac:dyDescent="0.25">
      <c r="A36">
        <v>1</v>
      </c>
      <c r="B36">
        <v>3</v>
      </c>
      <c r="C36">
        <v>2</v>
      </c>
      <c r="D36" t="s">
        <v>52</v>
      </c>
      <c r="E36" t="s">
        <v>13</v>
      </c>
      <c r="F36" t="s">
        <v>125</v>
      </c>
      <c r="G36" t="s">
        <v>126</v>
      </c>
      <c r="H36" t="s">
        <v>143</v>
      </c>
      <c r="I36">
        <v>0.3</v>
      </c>
      <c r="J36" s="17" t="s">
        <v>129</v>
      </c>
      <c r="K36">
        <v>4</v>
      </c>
      <c r="L36">
        <v>97</v>
      </c>
      <c r="M36" s="14">
        <f t="shared" ref="M36:M67" si="2">(L36/6)/I36</f>
        <v>53.888888888888893</v>
      </c>
      <c r="N36" s="14">
        <f t="shared" ref="N36:N67" si="3">M36/J36*100</f>
        <v>119.75308641975309</v>
      </c>
      <c r="O36" s="1">
        <v>5.4942222222222226</v>
      </c>
      <c r="P36">
        <v>1</v>
      </c>
      <c r="Q36" s="1">
        <v>12.084444444444443</v>
      </c>
      <c r="R36" s="1">
        <v>2.7223900637797915</v>
      </c>
      <c r="S36" s="1">
        <v>43.225396825396828</v>
      </c>
      <c r="T36" s="1">
        <v>68.561999999999998</v>
      </c>
      <c r="U36">
        <v>0.25317353565765799</v>
      </c>
      <c r="V36">
        <v>0.26741956679497703</v>
      </c>
      <c r="W36">
        <v>0.31259975979154497</v>
      </c>
      <c r="X36">
        <v>0.58558422201678095</v>
      </c>
      <c r="Y36">
        <v>0.72085708413935501</v>
      </c>
      <c r="Z36">
        <v>0.86122881009975305</v>
      </c>
      <c r="AA36">
        <v>0.82094989765628501</v>
      </c>
    </row>
    <row r="37" spans="1:27" x14ac:dyDescent="0.25">
      <c r="A37">
        <v>1</v>
      </c>
      <c r="B37">
        <v>3</v>
      </c>
      <c r="C37">
        <v>3</v>
      </c>
      <c r="D37" t="s">
        <v>54</v>
      </c>
      <c r="E37" t="s">
        <v>53</v>
      </c>
      <c r="F37" t="s">
        <v>125</v>
      </c>
      <c r="G37" t="s">
        <v>133</v>
      </c>
      <c r="H37" t="s">
        <v>144</v>
      </c>
      <c r="I37">
        <v>0.3</v>
      </c>
      <c r="J37" s="17" t="s">
        <v>131</v>
      </c>
      <c r="K37">
        <v>11</v>
      </c>
      <c r="L37">
        <v>97</v>
      </c>
      <c r="M37" s="14">
        <f t="shared" si="2"/>
        <v>53.888888888888893</v>
      </c>
      <c r="N37" s="14">
        <f t="shared" si="3"/>
        <v>97.979797979797993</v>
      </c>
      <c r="O37" s="1">
        <v>5.1331666666666669</v>
      </c>
      <c r="P37">
        <v>1</v>
      </c>
      <c r="Q37" s="1">
        <v>8.5906666666666691</v>
      </c>
      <c r="R37" s="1">
        <v>2.2827992670001489</v>
      </c>
      <c r="S37" s="1">
        <v>42.738624338624334</v>
      </c>
      <c r="T37" s="1">
        <v>68.465999999999994</v>
      </c>
      <c r="U37">
        <v>0.23224876488957999</v>
      </c>
      <c r="V37">
        <v>0.26479196352024698</v>
      </c>
      <c r="W37">
        <v>0.29766568233226898</v>
      </c>
      <c r="X37">
        <v>0.566638105230167</v>
      </c>
      <c r="Y37">
        <v>0.67833598340608103</v>
      </c>
      <c r="Z37">
        <v>0.85655542192004896</v>
      </c>
      <c r="AA37">
        <v>0.72485238216431203</v>
      </c>
    </row>
    <row r="38" spans="1:27" x14ac:dyDescent="0.25">
      <c r="A38">
        <v>1</v>
      </c>
      <c r="B38">
        <v>3</v>
      </c>
      <c r="C38">
        <v>4</v>
      </c>
      <c r="D38" t="s">
        <v>55</v>
      </c>
      <c r="E38" t="s">
        <v>17</v>
      </c>
      <c r="F38" t="s">
        <v>134</v>
      </c>
      <c r="G38" t="s">
        <v>133</v>
      </c>
      <c r="H38" t="s">
        <v>145</v>
      </c>
      <c r="I38">
        <v>0.22500000000000001</v>
      </c>
      <c r="J38" s="17" t="s">
        <v>129</v>
      </c>
      <c r="K38">
        <v>22</v>
      </c>
      <c r="L38">
        <v>71</v>
      </c>
      <c r="M38" s="14">
        <f t="shared" si="2"/>
        <v>52.592592592592595</v>
      </c>
      <c r="N38" s="14">
        <f t="shared" si="3"/>
        <v>116.8724279835391</v>
      </c>
      <c r="O38" s="1">
        <v>6.7708333333333339</v>
      </c>
      <c r="P38">
        <v>1</v>
      </c>
      <c r="Q38" s="1">
        <v>8.0801666666666669</v>
      </c>
      <c r="R38" s="1">
        <v>2.3648160071318909</v>
      </c>
      <c r="S38" s="1">
        <v>44.105596620908123</v>
      </c>
      <c r="T38" s="1">
        <v>68.072000000000003</v>
      </c>
      <c r="U38">
        <v>0.26940638880277501</v>
      </c>
      <c r="V38">
        <v>0.30521900988412298</v>
      </c>
      <c r="W38">
        <v>0.371941961604973</v>
      </c>
      <c r="X38">
        <v>0.70827161782342896</v>
      </c>
      <c r="Y38">
        <v>0.66813272300459403</v>
      </c>
      <c r="Z38">
        <v>0.86862710123948805</v>
      </c>
      <c r="AA38">
        <v>0.68986872038393598</v>
      </c>
    </row>
    <row r="39" spans="1:27" x14ac:dyDescent="0.25">
      <c r="A39">
        <v>1</v>
      </c>
      <c r="B39">
        <v>3</v>
      </c>
      <c r="C39">
        <v>5</v>
      </c>
      <c r="D39" t="s">
        <v>57</v>
      </c>
      <c r="E39" t="s">
        <v>56</v>
      </c>
      <c r="F39" t="s">
        <v>134</v>
      </c>
      <c r="G39" t="s">
        <v>126</v>
      </c>
      <c r="H39" t="s">
        <v>146</v>
      </c>
      <c r="I39">
        <v>0.3</v>
      </c>
      <c r="J39" s="17" t="s">
        <v>132</v>
      </c>
      <c r="K39">
        <v>18</v>
      </c>
      <c r="L39">
        <v>80</v>
      </c>
      <c r="M39" s="14">
        <f t="shared" si="2"/>
        <v>44.44444444444445</v>
      </c>
      <c r="N39" s="14">
        <f t="shared" si="3"/>
        <v>68.376068376068389</v>
      </c>
      <c r="O39" s="1">
        <v>6.1593333333333335</v>
      </c>
      <c r="P39">
        <v>1</v>
      </c>
      <c r="Q39" s="1">
        <v>9.7331111111111106</v>
      </c>
      <c r="R39" s="1">
        <v>2.5646189996643165</v>
      </c>
      <c r="S39" s="1">
        <v>42.386411889596602</v>
      </c>
      <c r="T39" s="1">
        <v>68.448000000000008</v>
      </c>
      <c r="U39">
        <v>0.21162507264387001</v>
      </c>
      <c r="V39">
        <v>0.26505304165815902</v>
      </c>
      <c r="W39">
        <v>0.28143274858450901</v>
      </c>
      <c r="X39">
        <v>0.51168333955165901</v>
      </c>
      <c r="Y39">
        <v>0.67903868448688598</v>
      </c>
      <c r="Z39">
        <v>0.83741021042778296</v>
      </c>
      <c r="AA39">
        <v>0.71781628659138297</v>
      </c>
    </row>
    <row r="40" spans="1:27" x14ac:dyDescent="0.25">
      <c r="A40">
        <v>2</v>
      </c>
      <c r="B40">
        <v>3</v>
      </c>
      <c r="C40">
        <v>6</v>
      </c>
      <c r="D40" t="s">
        <v>58</v>
      </c>
      <c r="E40" t="s">
        <v>17</v>
      </c>
      <c r="F40" t="s">
        <v>134</v>
      </c>
      <c r="G40" t="s">
        <v>133</v>
      </c>
      <c r="H40" t="s">
        <v>145</v>
      </c>
      <c r="I40">
        <v>0.3</v>
      </c>
      <c r="J40" s="17" t="s">
        <v>129</v>
      </c>
      <c r="K40">
        <v>22</v>
      </c>
      <c r="L40">
        <v>68</v>
      </c>
      <c r="M40" s="14">
        <f t="shared" si="2"/>
        <v>37.777777777777779</v>
      </c>
      <c r="N40" s="14">
        <f t="shared" si="3"/>
        <v>83.950617283950621</v>
      </c>
      <c r="O40" s="1">
        <v>5.5471666666666666</v>
      </c>
      <c r="P40">
        <v>1</v>
      </c>
      <c r="Q40" s="1">
        <v>8.9913333333333352</v>
      </c>
      <c r="R40" s="1">
        <v>2.0403149918280423</v>
      </c>
      <c r="S40" s="1">
        <v>43.265392781316343</v>
      </c>
      <c r="T40" s="1">
        <v>68.213999999999999</v>
      </c>
      <c r="U40">
        <v>0.25454535446632798</v>
      </c>
      <c r="V40">
        <v>0.280647617471869</v>
      </c>
      <c r="W40">
        <v>0.30039182422600402</v>
      </c>
      <c r="X40">
        <v>0.57620855415140404</v>
      </c>
      <c r="Y40">
        <v>0.64174867098007704</v>
      </c>
      <c r="Z40">
        <v>0.84554368565232896</v>
      </c>
      <c r="AA40">
        <v>0.67595235880414195</v>
      </c>
    </row>
    <row r="41" spans="1:27" x14ac:dyDescent="0.25">
      <c r="A41">
        <v>2</v>
      </c>
      <c r="B41">
        <v>3</v>
      </c>
      <c r="C41">
        <v>7</v>
      </c>
      <c r="D41" t="s">
        <v>59</v>
      </c>
      <c r="E41" t="s">
        <v>20</v>
      </c>
      <c r="F41" t="s">
        <v>125</v>
      </c>
      <c r="G41" t="s">
        <v>133</v>
      </c>
      <c r="H41" t="s">
        <v>144</v>
      </c>
      <c r="I41">
        <v>0.22500000000000001</v>
      </c>
      <c r="J41" s="17" t="s">
        <v>127</v>
      </c>
      <c r="K41">
        <v>8</v>
      </c>
      <c r="L41">
        <v>49</v>
      </c>
      <c r="M41" s="14">
        <f t="shared" si="2"/>
        <v>36.296296296296291</v>
      </c>
      <c r="N41" s="14">
        <f t="shared" si="3"/>
        <v>145.18518518518516</v>
      </c>
      <c r="O41" s="1">
        <v>3.2088333333333332</v>
      </c>
      <c r="P41">
        <v>1</v>
      </c>
      <c r="Q41" s="1">
        <v>7.3446666666666669</v>
      </c>
      <c r="R41" s="1">
        <v>1.8542915160219902</v>
      </c>
      <c r="S41" s="1">
        <v>41.747077577045701</v>
      </c>
      <c r="T41" s="1">
        <v>68.171999999999997</v>
      </c>
      <c r="U41">
        <v>0.21511159871240901</v>
      </c>
      <c r="V41">
        <v>0.28931101836727102</v>
      </c>
      <c r="W41">
        <v>0.32998330888272198</v>
      </c>
      <c r="X41">
        <v>0.63208865065191699</v>
      </c>
      <c r="Y41">
        <v>0.78253545236723998</v>
      </c>
      <c r="Z41">
        <v>0.86442535923373298</v>
      </c>
      <c r="AA41">
        <v>0.85041409330496098</v>
      </c>
    </row>
    <row r="42" spans="1:27" x14ac:dyDescent="0.25">
      <c r="A42">
        <v>2</v>
      </c>
      <c r="B42">
        <v>3</v>
      </c>
      <c r="C42">
        <v>8</v>
      </c>
      <c r="D42" t="s">
        <v>61</v>
      </c>
      <c r="E42" t="s">
        <v>60</v>
      </c>
      <c r="F42" t="s">
        <v>125</v>
      </c>
      <c r="G42" t="s">
        <v>126</v>
      </c>
      <c r="H42" t="s">
        <v>143</v>
      </c>
      <c r="I42">
        <v>0.22500000000000001</v>
      </c>
      <c r="J42" s="17" t="s">
        <v>131</v>
      </c>
      <c r="K42">
        <v>5</v>
      </c>
      <c r="L42">
        <v>62</v>
      </c>
      <c r="M42" s="14">
        <f t="shared" si="2"/>
        <v>45.925925925925931</v>
      </c>
      <c r="N42" s="14">
        <f t="shared" si="3"/>
        <v>83.501683501683516</v>
      </c>
      <c r="O42" s="1">
        <v>5.6891111111111101</v>
      </c>
      <c r="P42">
        <v>1</v>
      </c>
      <c r="Q42" s="1">
        <v>8.77911111111111</v>
      </c>
      <c r="R42" s="1">
        <v>2.6210137630077202</v>
      </c>
      <c r="S42" s="1">
        <v>40.617021276595736</v>
      </c>
      <c r="T42" s="1">
        <v>68.205999999999989</v>
      </c>
      <c r="U42">
        <v>0.236996959403413</v>
      </c>
      <c r="V42">
        <v>0.28891245501638502</v>
      </c>
      <c r="W42">
        <v>0.32887520275695997</v>
      </c>
      <c r="X42">
        <v>0.65051611574156498</v>
      </c>
      <c r="Y42">
        <v>0.65367998970650998</v>
      </c>
      <c r="Z42">
        <v>0.863487814882409</v>
      </c>
      <c r="AA42">
        <v>0.70163836310192995</v>
      </c>
    </row>
    <row r="43" spans="1:27" x14ac:dyDescent="0.25">
      <c r="A43">
        <v>2</v>
      </c>
      <c r="B43">
        <v>3</v>
      </c>
      <c r="C43">
        <v>9</v>
      </c>
      <c r="D43" t="s">
        <v>62</v>
      </c>
      <c r="E43" t="s">
        <v>7</v>
      </c>
      <c r="F43" t="s">
        <v>134</v>
      </c>
      <c r="G43" t="s">
        <v>126</v>
      </c>
      <c r="H43" t="s">
        <v>146</v>
      </c>
      <c r="I43">
        <v>0.3</v>
      </c>
      <c r="J43" s="17" t="s">
        <v>130</v>
      </c>
      <c r="K43">
        <v>15</v>
      </c>
      <c r="L43">
        <v>38</v>
      </c>
      <c r="M43" s="14">
        <f t="shared" si="2"/>
        <v>21.111111111111111</v>
      </c>
      <c r="N43" s="14">
        <f t="shared" si="3"/>
        <v>60.317460317460316</v>
      </c>
      <c r="O43" s="1">
        <v>3.7437777777777779</v>
      </c>
      <c r="P43">
        <v>1</v>
      </c>
      <c r="Q43" s="1">
        <v>10.652000000000001</v>
      </c>
      <c r="R43" s="1">
        <v>2.4518294729775088</v>
      </c>
      <c r="S43" s="1">
        <v>41.756097560975611</v>
      </c>
      <c r="T43" s="1">
        <v>66.287999999999997</v>
      </c>
      <c r="U43">
        <v>0.251379701977684</v>
      </c>
      <c r="V43">
        <v>0.24957618564367201</v>
      </c>
      <c r="W43">
        <v>0.25458141758866598</v>
      </c>
      <c r="X43">
        <v>0.41316301751000201</v>
      </c>
      <c r="Y43">
        <v>0.62364924483955697</v>
      </c>
      <c r="Z43">
        <v>0.705160082521892</v>
      </c>
      <c r="AA43">
        <v>0.61908247963740204</v>
      </c>
    </row>
    <row r="44" spans="1:27" x14ac:dyDescent="0.25">
      <c r="A44">
        <v>3</v>
      </c>
      <c r="B44">
        <v>3</v>
      </c>
      <c r="C44">
        <v>10</v>
      </c>
      <c r="D44" t="s">
        <v>63</v>
      </c>
      <c r="E44" t="s">
        <v>24</v>
      </c>
      <c r="F44" t="s">
        <v>134</v>
      </c>
      <c r="G44" t="s">
        <v>133</v>
      </c>
      <c r="H44" t="s">
        <v>145</v>
      </c>
      <c r="I44">
        <v>0.3</v>
      </c>
      <c r="J44" s="17" t="s">
        <v>127</v>
      </c>
      <c r="K44">
        <v>20</v>
      </c>
      <c r="L44">
        <v>45</v>
      </c>
      <c r="M44" s="14">
        <f t="shared" si="2"/>
        <v>25</v>
      </c>
      <c r="N44" s="14">
        <f t="shared" si="3"/>
        <v>100</v>
      </c>
      <c r="O44" s="1">
        <v>5.2051666666666669</v>
      </c>
      <c r="P44">
        <v>1</v>
      </c>
      <c r="Q44" s="1">
        <v>6.4475000000000016</v>
      </c>
      <c r="R44" s="1">
        <v>2.1229260561636374</v>
      </c>
      <c r="S44" s="1">
        <v>41.72892209178228</v>
      </c>
      <c r="T44" s="1">
        <v>67.762</v>
      </c>
      <c r="U44">
        <v>0.25628314181534201</v>
      </c>
      <c r="V44">
        <v>0.29380720564762303</v>
      </c>
      <c r="W44">
        <v>0.33941835273499599</v>
      </c>
      <c r="X44">
        <v>0.67576654959135196</v>
      </c>
      <c r="Y44">
        <v>0.66077025731404604</v>
      </c>
      <c r="Z44">
        <v>0.86794213529761499</v>
      </c>
      <c r="AA44">
        <v>0.72389132121931798</v>
      </c>
    </row>
    <row r="45" spans="1:27" x14ac:dyDescent="0.25">
      <c r="A45">
        <v>3</v>
      </c>
      <c r="B45">
        <v>3</v>
      </c>
      <c r="C45">
        <v>11</v>
      </c>
      <c r="D45" t="s">
        <v>64</v>
      </c>
      <c r="E45" t="s">
        <v>26</v>
      </c>
      <c r="F45" t="s">
        <v>125</v>
      </c>
      <c r="G45" t="s">
        <v>126</v>
      </c>
      <c r="H45" t="s">
        <v>143</v>
      </c>
      <c r="I45">
        <v>0.3</v>
      </c>
      <c r="J45" s="17" t="s">
        <v>132</v>
      </c>
      <c r="K45">
        <v>6</v>
      </c>
      <c r="L45">
        <v>76</v>
      </c>
      <c r="M45" s="14">
        <f t="shared" si="2"/>
        <v>42.222222222222221</v>
      </c>
      <c r="N45" s="14">
        <f t="shared" si="3"/>
        <v>64.957264957264954</v>
      </c>
      <c r="O45" s="1">
        <v>6.1275555555555563</v>
      </c>
      <c r="P45">
        <v>1</v>
      </c>
      <c r="Q45" s="1">
        <v>11.761999999999999</v>
      </c>
      <c r="R45" s="1">
        <v>2.5605908022826447</v>
      </c>
      <c r="S45" s="1">
        <v>40.758253461128859</v>
      </c>
      <c r="T45" s="1">
        <v>67.989999999999995</v>
      </c>
      <c r="U45">
        <v>0.23110341855132799</v>
      </c>
      <c r="V45">
        <v>0.26744676268887901</v>
      </c>
      <c r="W45">
        <v>0.28601945406734097</v>
      </c>
      <c r="X45">
        <v>0.54582338693264998</v>
      </c>
      <c r="Y45">
        <v>0.62299275307080904</v>
      </c>
      <c r="Z45">
        <v>0.84578866833732202</v>
      </c>
      <c r="AA45">
        <v>0.66752636501290197</v>
      </c>
    </row>
    <row r="46" spans="1:27" x14ac:dyDescent="0.25">
      <c r="A46">
        <v>3</v>
      </c>
      <c r="B46">
        <v>3</v>
      </c>
      <c r="C46">
        <v>12</v>
      </c>
      <c r="D46" t="s">
        <v>65</v>
      </c>
      <c r="E46" t="s">
        <v>32</v>
      </c>
      <c r="F46" t="s">
        <v>125</v>
      </c>
      <c r="G46" t="s">
        <v>133</v>
      </c>
      <c r="H46" t="s">
        <v>144</v>
      </c>
      <c r="I46">
        <v>0.22500000000000001</v>
      </c>
      <c r="J46" s="17" t="s">
        <v>129</v>
      </c>
      <c r="K46">
        <v>10</v>
      </c>
      <c r="L46">
        <v>81</v>
      </c>
      <c r="M46" s="14">
        <f t="shared" si="2"/>
        <v>60</v>
      </c>
      <c r="N46" s="14">
        <f t="shared" si="3"/>
        <v>133.33333333333331</v>
      </c>
      <c r="O46" s="1">
        <v>4.3588333333333331</v>
      </c>
      <c r="P46">
        <v>1</v>
      </c>
      <c r="Q46" s="1">
        <v>9.7520000000000007</v>
      </c>
      <c r="R46" s="1">
        <v>2.4527759893021646</v>
      </c>
      <c r="S46" s="1">
        <v>40.390243902439025</v>
      </c>
      <c r="T46" s="1">
        <v>66.486000000000004</v>
      </c>
      <c r="U46">
        <v>0.25546517361304499</v>
      </c>
      <c r="V46">
        <v>0.26609333792947298</v>
      </c>
      <c r="W46">
        <v>0.27662769174096202</v>
      </c>
      <c r="X46">
        <v>0.44326740753559601</v>
      </c>
      <c r="Y46">
        <v>0.58981117668844696</v>
      </c>
      <c r="Z46">
        <v>0.75221784667823699</v>
      </c>
      <c r="AA46">
        <v>0.58675177652260302</v>
      </c>
    </row>
    <row r="47" spans="1:27" x14ac:dyDescent="0.25">
      <c r="A47">
        <v>3</v>
      </c>
      <c r="B47">
        <v>3</v>
      </c>
      <c r="C47">
        <v>13</v>
      </c>
      <c r="D47" t="s">
        <v>66</v>
      </c>
      <c r="E47" t="s">
        <v>56</v>
      </c>
      <c r="F47" t="s">
        <v>134</v>
      </c>
      <c r="G47" t="s">
        <v>126</v>
      </c>
      <c r="H47" t="s">
        <v>146</v>
      </c>
      <c r="I47">
        <v>0.3</v>
      </c>
      <c r="J47" s="17" t="s">
        <v>132</v>
      </c>
      <c r="K47">
        <v>18</v>
      </c>
      <c r="L47">
        <v>65</v>
      </c>
      <c r="M47" s="14">
        <f t="shared" si="2"/>
        <v>36.111111111111114</v>
      </c>
      <c r="N47" s="14">
        <f t="shared" si="3"/>
        <v>55.555555555555557</v>
      </c>
      <c r="O47" s="1">
        <v>8.0315555555555562</v>
      </c>
      <c r="P47">
        <v>1</v>
      </c>
      <c r="Q47" s="1">
        <v>9.1726666666666663</v>
      </c>
      <c r="R47" s="1">
        <v>2.8841893252769384</v>
      </c>
      <c r="S47" s="1">
        <v>41.835995740149087</v>
      </c>
      <c r="T47" s="1">
        <v>67.896000000000001</v>
      </c>
      <c r="U47">
        <v>0.25911621477440699</v>
      </c>
      <c r="V47">
        <v>0.26863176342015799</v>
      </c>
      <c r="W47">
        <v>0.28785968865928002</v>
      </c>
      <c r="X47">
        <v>0.53458635833199697</v>
      </c>
      <c r="Y47">
        <v>0.66190715870637995</v>
      </c>
      <c r="Z47">
        <v>0.84049387310297397</v>
      </c>
      <c r="AA47">
        <v>0.69722405357397499</v>
      </c>
    </row>
    <row r="48" spans="1:27" x14ac:dyDescent="0.25">
      <c r="A48">
        <v>4</v>
      </c>
      <c r="B48">
        <v>3</v>
      </c>
      <c r="C48">
        <v>14</v>
      </c>
      <c r="D48" t="s">
        <v>67</v>
      </c>
      <c r="E48" t="s">
        <v>11</v>
      </c>
      <c r="F48" t="s">
        <v>125</v>
      </c>
      <c r="G48" t="s">
        <v>133</v>
      </c>
      <c r="H48" t="s">
        <v>144</v>
      </c>
      <c r="I48">
        <v>0.3</v>
      </c>
      <c r="J48" s="17" t="s">
        <v>128</v>
      </c>
      <c r="K48">
        <v>7</v>
      </c>
      <c r="L48">
        <v>24</v>
      </c>
      <c r="M48" s="14">
        <f t="shared" si="2"/>
        <v>13.333333333333334</v>
      </c>
      <c r="N48" s="14">
        <f t="shared" si="3"/>
        <v>88.8888888888889</v>
      </c>
      <c r="O48" s="1">
        <v>6.5679999999999996</v>
      </c>
      <c r="P48">
        <v>1</v>
      </c>
      <c r="Q48" s="1">
        <v>3.2233333333333332</v>
      </c>
      <c r="R48" s="1">
        <v>1.7004928090113649</v>
      </c>
      <c r="S48" s="1">
        <v>41.282051282051285</v>
      </c>
      <c r="T48" s="1">
        <v>67.72</v>
      </c>
      <c r="U48">
        <v>0.22202578840873399</v>
      </c>
      <c r="V48">
        <v>0.24635593271008999</v>
      </c>
      <c r="W48">
        <v>0.25398316101355101</v>
      </c>
      <c r="X48">
        <v>0.377363869097675</v>
      </c>
      <c r="Y48">
        <v>0.56165343676880697</v>
      </c>
      <c r="Z48">
        <v>0.720348903143611</v>
      </c>
      <c r="AA48">
        <v>0.59743481165159196</v>
      </c>
    </row>
    <row r="49" spans="1:27" x14ac:dyDescent="0.25">
      <c r="A49">
        <v>4</v>
      </c>
      <c r="B49">
        <v>3</v>
      </c>
      <c r="C49">
        <v>15</v>
      </c>
      <c r="D49" t="s">
        <v>68</v>
      </c>
      <c r="E49" t="s">
        <v>17</v>
      </c>
      <c r="F49" t="s">
        <v>134</v>
      </c>
      <c r="G49" t="s">
        <v>133</v>
      </c>
      <c r="H49" t="s">
        <v>145</v>
      </c>
      <c r="I49">
        <v>0.22500000000000001</v>
      </c>
      <c r="J49" s="17" t="s">
        <v>129</v>
      </c>
      <c r="K49">
        <v>22</v>
      </c>
      <c r="L49">
        <v>59</v>
      </c>
      <c r="M49" s="14">
        <f t="shared" si="2"/>
        <v>43.703703703703702</v>
      </c>
      <c r="N49" s="14">
        <f t="shared" si="3"/>
        <v>97.119341563786008</v>
      </c>
      <c r="O49" s="1">
        <v>5.3320000000000007</v>
      </c>
      <c r="P49">
        <v>1</v>
      </c>
      <c r="Q49" s="1">
        <v>6.9155000000000006</v>
      </c>
      <c r="R49" s="1">
        <v>2.734485661928582</v>
      </c>
      <c r="S49" s="1">
        <v>40.954206602768892</v>
      </c>
      <c r="T49" s="1">
        <v>67.957999999999998</v>
      </c>
      <c r="U49">
        <v>0.29530586387429902</v>
      </c>
      <c r="V49">
        <v>0.28715125013072501</v>
      </c>
      <c r="W49">
        <v>0.33005672230802702</v>
      </c>
      <c r="X49">
        <v>0.67651407007505504</v>
      </c>
      <c r="Y49">
        <v>0.69109082773668995</v>
      </c>
      <c r="Z49">
        <v>0.86539980604535005</v>
      </c>
      <c r="AA49">
        <v>0.77457026652058603</v>
      </c>
    </row>
    <row r="50" spans="1:27" x14ac:dyDescent="0.25">
      <c r="A50">
        <v>4</v>
      </c>
      <c r="B50">
        <v>3</v>
      </c>
      <c r="C50">
        <v>16</v>
      </c>
      <c r="D50" t="s">
        <v>69</v>
      </c>
      <c r="E50" t="s">
        <v>60</v>
      </c>
      <c r="F50" t="s">
        <v>125</v>
      </c>
      <c r="G50" t="s">
        <v>126</v>
      </c>
      <c r="H50" t="s">
        <v>143</v>
      </c>
      <c r="I50">
        <v>0.22500000000000001</v>
      </c>
      <c r="J50" s="17" t="s">
        <v>131</v>
      </c>
      <c r="K50">
        <v>5</v>
      </c>
      <c r="L50">
        <v>65</v>
      </c>
      <c r="M50" s="14">
        <f t="shared" si="2"/>
        <v>48.148148148148152</v>
      </c>
      <c r="N50" s="14">
        <f t="shared" si="3"/>
        <v>87.542087542087557</v>
      </c>
      <c r="O50" s="1">
        <v>8.1222222222222218</v>
      </c>
      <c r="P50">
        <v>1</v>
      </c>
      <c r="Q50" s="1">
        <v>12.147555555555558</v>
      </c>
      <c r="R50" s="1">
        <v>2.591002044989775</v>
      </c>
      <c r="S50" s="1">
        <v>39.693942614240171</v>
      </c>
      <c r="T50" s="1">
        <v>68.372</v>
      </c>
      <c r="U50">
        <v>0.244728588538379</v>
      </c>
      <c r="V50">
        <v>0.26728066689563201</v>
      </c>
      <c r="W50">
        <v>0.291508278684597</v>
      </c>
      <c r="X50">
        <v>0.50728637695198497</v>
      </c>
      <c r="Y50">
        <v>0.60852936412639502</v>
      </c>
      <c r="Z50">
        <v>0.81393338160225204</v>
      </c>
      <c r="AA50">
        <v>0.63209116859307901</v>
      </c>
    </row>
    <row r="51" spans="1:27" x14ac:dyDescent="0.25">
      <c r="A51">
        <v>4</v>
      </c>
      <c r="B51">
        <v>3</v>
      </c>
      <c r="C51">
        <v>17</v>
      </c>
      <c r="D51" t="s">
        <v>71</v>
      </c>
      <c r="E51" t="s">
        <v>70</v>
      </c>
      <c r="F51" t="s">
        <v>134</v>
      </c>
      <c r="G51" t="s">
        <v>126</v>
      </c>
      <c r="H51" t="s">
        <v>146</v>
      </c>
      <c r="I51">
        <v>0.3</v>
      </c>
      <c r="J51" s="17" t="s">
        <v>127</v>
      </c>
      <c r="K51">
        <v>14</v>
      </c>
      <c r="L51">
        <v>26</v>
      </c>
      <c r="M51" s="14">
        <f t="shared" si="2"/>
        <v>14.444444444444445</v>
      </c>
      <c r="N51" s="14">
        <f t="shared" si="3"/>
        <v>57.777777777777786</v>
      </c>
      <c r="O51" s="1">
        <v>4.0119999999999996</v>
      </c>
      <c r="P51">
        <v>1</v>
      </c>
      <c r="Q51" s="1">
        <v>7.318888888888889</v>
      </c>
      <c r="R51" s="1">
        <v>2.4226312201772324</v>
      </c>
      <c r="S51" s="1">
        <v>41.356004250797021</v>
      </c>
      <c r="T51" s="1">
        <v>67.938000000000002</v>
      </c>
      <c r="U51">
        <v>0.25821576203618701</v>
      </c>
      <c r="V51">
        <v>0.27875491914884098</v>
      </c>
      <c r="W51">
        <v>0.31244680957579102</v>
      </c>
      <c r="X51">
        <v>0.58702311067635704</v>
      </c>
      <c r="Y51">
        <v>0.70137020244653003</v>
      </c>
      <c r="Z51">
        <v>0.79759103371983398</v>
      </c>
      <c r="AA51">
        <v>0.68226784559220499</v>
      </c>
    </row>
    <row r="52" spans="1:27" x14ac:dyDescent="0.25">
      <c r="A52">
        <v>1</v>
      </c>
      <c r="B52">
        <v>4</v>
      </c>
      <c r="C52">
        <v>2</v>
      </c>
      <c r="D52" t="s">
        <v>73</v>
      </c>
      <c r="E52" t="s">
        <v>72</v>
      </c>
      <c r="F52" t="s">
        <v>125</v>
      </c>
      <c r="G52" t="s">
        <v>126</v>
      </c>
      <c r="H52" t="s">
        <v>143</v>
      </c>
      <c r="I52">
        <v>0.22500000000000001</v>
      </c>
      <c r="J52" s="17" t="s">
        <v>130</v>
      </c>
      <c r="K52">
        <v>3</v>
      </c>
      <c r="L52">
        <v>24</v>
      </c>
      <c r="M52" s="14">
        <f t="shared" si="2"/>
        <v>17.777777777777779</v>
      </c>
      <c r="N52" s="14">
        <f t="shared" si="3"/>
        <v>50.793650793650791</v>
      </c>
      <c r="O52" s="1">
        <v>5.6668888888888889</v>
      </c>
      <c r="P52">
        <v>1</v>
      </c>
      <c r="Q52" s="1">
        <v>7.6228888888888875</v>
      </c>
      <c r="R52" s="1">
        <v>2.097139055222887</v>
      </c>
      <c r="S52" s="1">
        <v>41.720930232558104</v>
      </c>
      <c r="T52" s="1">
        <v>68.388000000000005</v>
      </c>
      <c r="U52">
        <v>0.245360228345225</v>
      </c>
      <c r="V52">
        <v>0.25597430462554299</v>
      </c>
      <c r="W52">
        <v>0.28417803081120702</v>
      </c>
      <c r="X52">
        <v>0.51957669831414199</v>
      </c>
      <c r="Y52">
        <v>0.64241990094421397</v>
      </c>
      <c r="Z52">
        <v>0.84630877564426599</v>
      </c>
      <c r="AA52">
        <v>0.79740901997816904</v>
      </c>
    </row>
    <row r="53" spans="1:27" x14ac:dyDescent="0.25">
      <c r="A53">
        <v>1</v>
      </c>
      <c r="B53">
        <v>4</v>
      </c>
      <c r="C53">
        <v>3</v>
      </c>
      <c r="D53" t="s">
        <v>74</v>
      </c>
      <c r="E53" t="s">
        <v>11</v>
      </c>
      <c r="F53" t="s">
        <v>125</v>
      </c>
      <c r="G53" t="s">
        <v>133</v>
      </c>
      <c r="H53" t="s">
        <v>144</v>
      </c>
      <c r="I53">
        <v>0.22500000000000001</v>
      </c>
      <c r="J53" s="17" t="s">
        <v>128</v>
      </c>
      <c r="K53">
        <v>7</v>
      </c>
      <c r="L53">
        <v>28</v>
      </c>
      <c r="M53" s="14">
        <f t="shared" si="2"/>
        <v>20.74074074074074</v>
      </c>
      <c r="N53" s="14">
        <f t="shared" si="3"/>
        <v>138.27160493827159</v>
      </c>
      <c r="O53" s="1">
        <v>3.8905000000000003</v>
      </c>
      <c r="P53">
        <v>1</v>
      </c>
      <c r="Q53" s="1">
        <v>9.6411666666666687</v>
      </c>
      <c r="R53" s="1">
        <v>1.6503386669284379</v>
      </c>
      <c r="S53" s="1">
        <v>42.59619450317124</v>
      </c>
      <c r="T53" s="1">
        <v>66.963999999999999</v>
      </c>
      <c r="U53">
        <v>0.24371307223807701</v>
      </c>
      <c r="V53">
        <v>0.25976267294246103</v>
      </c>
      <c r="W53">
        <v>0.28642905597714102</v>
      </c>
      <c r="X53">
        <v>0.53031437215795896</v>
      </c>
      <c r="Y53">
        <v>0.61761338498806595</v>
      </c>
      <c r="Z53">
        <v>0.83723755576870396</v>
      </c>
      <c r="AA53">
        <v>0.67859429947902705</v>
      </c>
    </row>
    <row r="54" spans="1:27" x14ac:dyDescent="0.25">
      <c r="A54">
        <v>1</v>
      </c>
      <c r="B54">
        <v>4</v>
      </c>
      <c r="C54">
        <v>4</v>
      </c>
      <c r="D54" t="s">
        <v>75</v>
      </c>
      <c r="E54" t="s">
        <v>43</v>
      </c>
      <c r="F54" t="s">
        <v>134</v>
      </c>
      <c r="G54" t="s">
        <v>133</v>
      </c>
      <c r="H54" t="s">
        <v>145</v>
      </c>
      <c r="I54">
        <v>0.22500000000000001</v>
      </c>
      <c r="J54" s="17" t="s">
        <v>132</v>
      </c>
      <c r="K54">
        <v>24</v>
      </c>
      <c r="L54">
        <v>96</v>
      </c>
      <c r="M54" s="14">
        <f t="shared" si="2"/>
        <v>71.111111111111114</v>
      </c>
      <c r="N54" s="14">
        <f t="shared" si="3"/>
        <v>109.40170940170941</v>
      </c>
      <c r="O54" s="1">
        <v>6.3456666666666672</v>
      </c>
      <c r="P54">
        <v>1</v>
      </c>
      <c r="Q54" s="1">
        <v>7.2473333333333345</v>
      </c>
      <c r="R54" s="1">
        <v>2.6021399823304208</v>
      </c>
      <c r="S54" s="1">
        <v>44.837894736842102</v>
      </c>
      <c r="T54" s="1">
        <v>67.603999999999999</v>
      </c>
      <c r="U54">
        <v>0.26293744545707698</v>
      </c>
      <c r="V54">
        <v>0.28892506499074899</v>
      </c>
      <c r="W54">
        <v>0.34107869726224899</v>
      </c>
      <c r="X54">
        <v>0.67352752958449302</v>
      </c>
      <c r="Y54">
        <v>0.62385572601552197</v>
      </c>
      <c r="Z54">
        <v>0.86502048589346003</v>
      </c>
      <c r="AA54">
        <v>0.68336917918462003</v>
      </c>
    </row>
    <row r="55" spans="1:27" x14ac:dyDescent="0.25">
      <c r="A55">
        <v>1</v>
      </c>
      <c r="B55">
        <v>4</v>
      </c>
      <c r="C55">
        <v>5</v>
      </c>
      <c r="D55" t="s">
        <v>76</v>
      </c>
      <c r="E55" t="s">
        <v>70</v>
      </c>
      <c r="F55" t="s">
        <v>134</v>
      </c>
      <c r="G55" t="s">
        <v>126</v>
      </c>
      <c r="H55" t="s">
        <v>146</v>
      </c>
      <c r="I55">
        <v>0.3</v>
      </c>
      <c r="J55" s="17" t="s">
        <v>127</v>
      </c>
      <c r="K55">
        <v>14</v>
      </c>
      <c r="L55">
        <v>28</v>
      </c>
      <c r="M55" s="14">
        <f t="shared" si="2"/>
        <v>15.555555555555557</v>
      </c>
      <c r="N55" s="14">
        <f t="shared" si="3"/>
        <v>62.222222222222221</v>
      </c>
      <c r="O55" s="1">
        <v>4.894222222222222</v>
      </c>
      <c r="P55">
        <v>1</v>
      </c>
      <c r="Q55" s="1">
        <v>8.5075555555555553</v>
      </c>
      <c r="R55" s="1">
        <v>2.1583499667332005</v>
      </c>
      <c r="S55" s="1">
        <v>42.431455897980868</v>
      </c>
      <c r="T55" s="1">
        <v>67.59</v>
      </c>
      <c r="U55">
        <v>0.23311585849239699</v>
      </c>
      <c r="V55">
        <v>0.31159750791704999</v>
      </c>
      <c r="W55">
        <v>0.35887221261230901</v>
      </c>
      <c r="X55">
        <v>0.676631968518288</v>
      </c>
      <c r="Y55">
        <v>0.68550475260228605</v>
      </c>
      <c r="Z55">
        <v>0.86826212503425904</v>
      </c>
      <c r="AA55">
        <v>0.72079102468168998</v>
      </c>
    </row>
    <row r="56" spans="1:27" x14ac:dyDescent="0.25">
      <c r="A56">
        <v>2</v>
      </c>
      <c r="B56">
        <v>4</v>
      </c>
      <c r="C56">
        <v>6</v>
      </c>
      <c r="D56" t="s">
        <v>77</v>
      </c>
      <c r="E56" t="s">
        <v>43</v>
      </c>
      <c r="F56" t="s">
        <v>134</v>
      </c>
      <c r="G56" t="s">
        <v>133</v>
      </c>
      <c r="H56" t="s">
        <v>145</v>
      </c>
      <c r="I56">
        <v>0.22500000000000001</v>
      </c>
      <c r="J56" s="17" t="s">
        <v>132</v>
      </c>
      <c r="K56">
        <v>24</v>
      </c>
      <c r="L56">
        <v>88</v>
      </c>
      <c r="M56" s="14">
        <f t="shared" si="2"/>
        <v>65.185185185185176</v>
      </c>
      <c r="N56" s="14">
        <f t="shared" si="3"/>
        <v>100.28490028490027</v>
      </c>
      <c r="O56" s="1">
        <v>6.3318333333333339</v>
      </c>
      <c r="P56">
        <v>1</v>
      </c>
      <c r="Q56" s="1">
        <v>6.2353333333333341</v>
      </c>
      <c r="R56" s="1">
        <v>2.1321291842544419</v>
      </c>
      <c r="S56" s="1">
        <v>42.349206349206348</v>
      </c>
      <c r="T56" s="1">
        <v>67.165999999999997</v>
      </c>
      <c r="U56">
        <v>0.26450290142690502</v>
      </c>
      <c r="V56">
        <v>0.29356194117760698</v>
      </c>
      <c r="W56">
        <v>0.32476739994394999</v>
      </c>
      <c r="X56">
        <v>0.61998130478164704</v>
      </c>
      <c r="Y56">
        <v>0.63480377738607996</v>
      </c>
      <c r="Z56">
        <v>0.86194804339181796</v>
      </c>
      <c r="AA56">
        <v>0.67011607932176598</v>
      </c>
    </row>
    <row r="57" spans="1:27" x14ac:dyDescent="0.25">
      <c r="A57">
        <v>2</v>
      </c>
      <c r="B57">
        <v>4</v>
      </c>
      <c r="C57">
        <v>7</v>
      </c>
      <c r="D57" t="s">
        <v>78</v>
      </c>
      <c r="E57" t="s">
        <v>3</v>
      </c>
      <c r="F57" t="s">
        <v>125</v>
      </c>
      <c r="G57" t="s">
        <v>133</v>
      </c>
      <c r="H57" t="s">
        <v>144</v>
      </c>
      <c r="I57">
        <v>0.3</v>
      </c>
      <c r="J57" s="17" t="s">
        <v>130</v>
      </c>
      <c r="K57">
        <v>9</v>
      </c>
      <c r="L57">
        <v>70</v>
      </c>
      <c r="M57" s="14">
        <f t="shared" si="2"/>
        <v>38.888888888888886</v>
      </c>
      <c r="N57" s="14">
        <f t="shared" si="3"/>
        <v>111.1111111111111</v>
      </c>
      <c r="O57" s="1">
        <v>6.2901666666666678</v>
      </c>
      <c r="P57">
        <v>1</v>
      </c>
      <c r="Q57" s="1">
        <v>8.4456666666666678</v>
      </c>
      <c r="R57" s="1">
        <v>1.9760479041916164</v>
      </c>
      <c r="S57" s="1">
        <v>42.166666666666671</v>
      </c>
      <c r="T57" s="1">
        <v>67.537999999999997</v>
      </c>
      <c r="U57">
        <v>0.21239569689367499</v>
      </c>
      <c r="V57">
        <v>0.28382501017372502</v>
      </c>
      <c r="W57">
        <v>0.32779137576515299</v>
      </c>
      <c r="X57">
        <v>0.60686974471989397</v>
      </c>
      <c r="Y57">
        <v>0.81532951173328205</v>
      </c>
      <c r="Z57">
        <v>0.85919347923982603</v>
      </c>
      <c r="AA57">
        <v>0.86090486576923897</v>
      </c>
    </row>
    <row r="58" spans="1:27" x14ac:dyDescent="0.25">
      <c r="A58">
        <v>2</v>
      </c>
      <c r="B58">
        <v>4</v>
      </c>
      <c r="C58">
        <v>8</v>
      </c>
      <c r="D58" t="s">
        <v>79</v>
      </c>
      <c r="E58" t="s">
        <v>30</v>
      </c>
      <c r="F58" t="s">
        <v>125</v>
      </c>
      <c r="G58" t="s">
        <v>126</v>
      </c>
      <c r="H58" t="s">
        <v>143</v>
      </c>
      <c r="I58">
        <v>0.22500000000000001</v>
      </c>
      <c r="J58" s="17" t="s">
        <v>128</v>
      </c>
      <c r="K58">
        <v>1</v>
      </c>
      <c r="L58">
        <v>21</v>
      </c>
      <c r="M58" s="14">
        <f t="shared" si="2"/>
        <v>15.555555555555555</v>
      </c>
      <c r="N58" s="14">
        <f t="shared" si="3"/>
        <v>103.7037037037037</v>
      </c>
      <c r="O58" s="1">
        <v>8.1802222222222216</v>
      </c>
      <c r="P58">
        <v>1</v>
      </c>
      <c r="Q58" s="1">
        <v>11.607777777777777</v>
      </c>
      <c r="R58" s="1">
        <v>1.8749168330006651</v>
      </c>
      <c r="S58" s="1">
        <v>40.628450106157118</v>
      </c>
      <c r="T58" s="1">
        <v>68.25</v>
      </c>
      <c r="U58">
        <v>0.24030482452148599</v>
      </c>
      <c r="V58">
        <v>0.27008472006275902</v>
      </c>
      <c r="W58">
        <v>0.29359948007082998</v>
      </c>
      <c r="X58">
        <v>0.55344826928972002</v>
      </c>
      <c r="Y58">
        <v>0.59538770893602799</v>
      </c>
      <c r="Z58">
        <v>0.85234990369705899</v>
      </c>
      <c r="AA58">
        <v>0.66398674043721295</v>
      </c>
    </row>
    <row r="59" spans="1:27" x14ac:dyDescent="0.25">
      <c r="A59">
        <v>2</v>
      </c>
      <c r="B59">
        <v>4</v>
      </c>
      <c r="C59">
        <v>9</v>
      </c>
      <c r="D59" t="s">
        <v>80</v>
      </c>
      <c r="E59" t="s">
        <v>56</v>
      </c>
      <c r="F59" t="s">
        <v>134</v>
      </c>
      <c r="G59" t="s">
        <v>126</v>
      </c>
      <c r="H59" t="s">
        <v>146</v>
      </c>
      <c r="I59">
        <v>0.3</v>
      </c>
      <c r="J59" s="17" t="s">
        <v>132</v>
      </c>
      <c r="K59">
        <v>18</v>
      </c>
      <c r="L59">
        <v>68</v>
      </c>
      <c r="M59" s="14">
        <f t="shared" si="2"/>
        <v>37.777777777777779</v>
      </c>
      <c r="N59" s="14">
        <f t="shared" si="3"/>
        <v>58.119658119658126</v>
      </c>
      <c r="O59" s="1">
        <v>5.8088888888888883</v>
      </c>
      <c r="P59">
        <v>1</v>
      </c>
      <c r="Q59" s="1">
        <v>9.1173333333333328</v>
      </c>
      <c r="R59" s="1">
        <v>2.4497671324018624</v>
      </c>
      <c r="S59" s="1">
        <v>41.658536585365866</v>
      </c>
      <c r="T59" s="1">
        <v>66.75</v>
      </c>
      <c r="U59">
        <v>0.276700126212586</v>
      </c>
      <c r="V59">
        <v>0.28126321859278902</v>
      </c>
      <c r="W59">
        <v>0.31748684372938402</v>
      </c>
      <c r="X59">
        <v>0.62670174423762204</v>
      </c>
      <c r="Y59">
        <v>0.55336124713516599</v>
      </c>
      <c r="Z59">
        <v>0.85673675449056996</v>
      </c>
      <c r="AA59">
        <v>0.64606713739557997</v>
      </c>
    </row>
    <row r="60" spans="1:27" x14ac:dyDescent="0.25">
      <c r="A60">
        <v>3</v>
      </c>
      <c r="B60">
        <v>4</v>
      </c>
      <c r="C60">
        <v>10</v>
      </c>
      <c r="D60" t="s">
        <v>81</v>
      </c>
      <c r="E60" t="s">
        <v>34</v>
      </c>
      <c r="F60" t="s">
        <v>134</v>
      </c>
      <c r="G60" t="s">
        <v>133</v>
      </c>
      <c r="H60" t="s">
        <v>145</v>
      </c>
      <c r="I60">
        <v>0.22500000000000001</v>
      </c>
      <c r="J60" s="17" t="s">
        <v>130</v>
      </c>
      <c r="K60">
        <v>21</v>
      </c>
      <c r="L60">
        <v>55</v>
      </c>
      <c r="M60" s="14">
        <f t="shared" si="2"/>
        <v>40.74074074074074</v>
      </c>
      <c r="N60" s="14">
        <f t="shared" si="3"/>
        <v>116.40211640211639</v>
      </c>
      <c r="O60" s="1">
        <v>4.1081666666666674</v>
      </c>
      <c r="P60">
        <v>1</v>
      </c>
      <c r="Q60" s="1">
        <v>6.7504999999999997</v>
      </c>
      <c r="R60" s="1">
        <v>2.1327181702169429</v>
      </c>
      <c r="S60" s="1">
        <v>40.801705756929643</v>
      </c>
      <c r="T60" s="1">
        <v>68.372</v>
      </c>
      <c r="U60">
        <v>0.244777874298123</v>
      </c>
      <c r="V60">
        <v>0.260531711381561</v>
      </c>
      <c r="W60">
        <v>0.27554964198375098</v>
      </c>
      <c r="X60">
        <v>0.49690567136494601</v>
      </c>
      <c r="Y60">
        <v>0.61877226131302898</v>
      </c>
      <c r="Z60">
        <v>0.82816794815517603</v>
      </c>
      <c r="AA60">
        <v>0.67814133079344197</v>
      </c>
    </row>
    <row r="61" spans="1:27" x14ac:dyDescent="0.25">
      <c r="A61">
        <v>3</v>
      </c>
      <c r="B61">
        <v>4</v>
      </c>
      <c r="C61">
        <v>11</v>
      </c>
      <c r="D61" t="s">
        <v>82</v>
      </c>
      <c r="E61" t="s">
        <v>72</v>
      </c>
      <c r="F61" t="s">
        <v>125</v>
      </c>
      <c r="G61" t="s">
        <v>126</v>
      </c>
      <c r="H61" t="s">
        <v>143</v>
      </c>
      <c r="I61">
        <v>0.22500000000000001</v>
      </c>
      <c r="J61" s="17" t="s">
        <v>130</v>
      </c>
      <c r="K61">
        <v>3</v>
      </c>
      <c r="L61">
        <v>64</v>
      </c>
      <c r="M61" s="14">
        <f t="shared" si="2"/>
        <v>47.407407407407405</v>
      </c>
      <c r="N61" s="14">
        <f t="shared" si="3"/>
        <v>135.44973544973544</v>
      </c>
      <c r="O61" s="1">
        <v>5.883111111111111</v>
      </c>
      <c r="P61">
        <v>1</v>
      </c>
      <c r="Q61" s="1">
        <v>8.0326666666666657</v>
      </c>
      <c r="R61" s="1">
        <v>2.3992015968063871</v>
      </c>
      <c r="S61" s="1">
        <v>40.975609756097562</v>
      </c>
      <c r="T61" s="1">
        <v>68.126000000000005</v>
      </c>
      <c r="U61">
        <v>0.23441110837152401</v>
      </c>
      <c r="V61">
        <v>0.280788048401587</v>
      </c>
      <c r="W61">
        <v>0.30420920670375701</v>
      </c>
      <c r="X61">
        <v>0.55772043220399603</v>
      </c>
      <c r="Y61">
        <v>0.66062775663747098</v>
      </c>
      <c r="Z61">
        <v>0.84633835084579601</v>
      </c>
      <c r="AA61">
        <v>0.65395306331606995</v>
      </c>
    </row>
    <row r="62" spans="1:27" x14ac:dyDescent="0.25">
      <c r="A62">
        <v>3</v>
      </c>
      <c r="B62">
        <v>4</v>
      </c>
      <c r="C62">
        <v>12</v>
      </c>
      <c r="D62" t="s">
        <v>83</v>
      </c>
      <c r="E62" t="s">
        <v>53</v>
      </c>
      <c r="F62" t="s">
        <v>125</v>
      </c>
      <c r="G62" t="s">
        <v>133</v>
      </c>
      <c r="H62" t="s">
        <v>144</v>
      </c>
      <c r="I62">
        <v>0.22500000000000001</v>
      </c>
      <c r="J62" s="17" t="s">
        <v>131</v>
      </c>
      <c r="K62">
        <v>11</v>
      </c>
      <c r="L62">
        <v>102</v>
      </c>
      <c r="M62" s="14">
        <f t="shared" si="2"/>
        <v>75.555555555555557</v>
      </c>
      <c r="N62" s="14">
        <f t="shared" si="3"/>
        <v>137.37373737373736</v>
      </c>
      <c r="O62" s="1">
        <v>7.5646666666666667</v>
      </c>
      <c r="P62">
        <v>1</v>
      </c>
      <c r="Q62" s="1">
        <v>8.2783333333333342</v>
      </c>
      <c r="R62" s="1">
        <v>2.3447531167173845</v>
      </c>
      <c r="S62" s="1">
        <v>40.737288135593211</v>
      </c>
      <c r="T62" s="1">
        <v>67.082000000000008</v>
      </c>
      <c r="U62">
        <v>0.261915289636316</v>
      </c>
      <c r="V62">
        <v>0.27300822096211502</v>
      </c>
      <c r="W62">
        <v>0.29396090205487602</v>
      </c>
      <c r="X62">
        <v>0.51422018937452496</v>
      </c>
      <c r="Y62">
        <v>0.54811094008941696</v>
      </c>
      <c r="Z62">
        <v>0.79087387122043196</v>
      </c>
      <c r="AA62">
        <v>0.610726051376416</v>
      </c>
    </row>
    <row r="63" spans="1:27" x14ac:dyDescent="0.25">
      <c r="A63">
        <v>3</v>
      </c>
      <c r="B63">
        <v>4</v>
      </c>
      <c r="C63">
        <v>13</v>
      </c>
      <c r="D63" t="s">
        <v>84</v>
      </c>
      <c r="E63" t="s">
        <v>70</v>
      </c>
      <c r="F63" t="s">
        <v>134</v>
      </c>
      <c r="G63" t="s">
        <v>126</v>
      </c>
      <c r="H63" t="s">
        <v>146</v>
      </c>
      <c r="I63">
        <v>0.3</v>
      </c>
      <c r="J63" s="17" t="s">
        <v>127</v>
      </c>
      <c r="K63">
        <v>14</v>
      </c>
      <c r="L63">
        <v>31</v>
      </c>
      <c r="M63" s="14">
        <f t="shared" si="2"/>
        <v>17.222222222222225</v>
      </c>
      <c r="N63" s="14">
        <f t="shared" si="3"/>
        <v>68.8888888888889</v>
      </c>
      <c r="O63" s="1">
        <v>5.5733333333333341</v>
      </c>
      <c r="P63">
        <v>1</v>
      </c>
      <c r="Q63" s="1">
        <v>13.177111111111111</v>
      </c>
      <c r="R63" s="1">
        <v>2.027944111776447</v>
      </c>
      <c r="S63" s="1">
        <v>40.910638297872339</v>
      </c>
      <c r="T63" s="1">
        <v>67.996000000000009</v>
      </c>
      <c r="U63">
        <v>0.248134049489384</v>
      </c>
      <c r="V63">
        <v>0.279944106486608</v>
      </c>
      <c r="W63">
        <v>0.30779175932256297</v>
      </c>
      <c r="X63">
        <v>0.58985861692264696</v>
      </c>
      <c r="Y63">
        <v>0.64049629648526496</v>
      </c>
      <c r="Z63">
        <v>0.85154033330456802</v>
      </c>
      <c r="AA63">
        <v>0.67367651806911899</v>
      </c>
    </row>
    <row r="64" spans="1:27" x14ac:dyDescent="0.25">
      <c r="A64">
        <v>4</v>
      </c>
      <c r="B64">
        <v>4</v>
      </c>
      <c r="C64">
        <v>14</v>
      </c>
      <c r="D64" t="s">
        <v>85</v>
      </c>
      <c r="E64" t="s">
        <v>53</v>
      </c>
      <c r="F64" t="s">
        <v>125</v>
      </c>
      <c r="G64" t="s">
        <v>133</v>
      </c>
      <c r="H64" t="s">
        <v>144</v>
      </c>
      <c r="I64">
        <v>0.22500000000000001</v>
      </c>
      <c r="J64" s="17" t="s">
        <v>131</v>
      </c>
      <c r="K64">
        <v>11</v>
      </c>
      <c r="L64">
        <v>97</v>
      </c>
      <c r="M64" s="14">
        <f t="shared" si="2"/>
        <v>71.851851851851862</v>
      </c>
      <c r="N64" s="14">
        <f t="shared" si="3"/>
        <v>130.63973063973066</v>
      </c>
      <c r="O64" s="1">
        <v>4.9284999999999997</v>
      </c>
      <c r="P64">
        <v>1</v>
      </c>
      <c r="Q64" s="1">
        <v>8.6621666666666677</v>
      </c>
      <c r="R64" s="1">
        <v>2.1927947383920681</v>
      </c>
      <c r="S64" s="1">
        <v>40.714893617021275</v>
      </c>
      <c r="T64" s="1">
        <v>67.926000000000002</v>
      </c>
      <c r="U64">
        <v>0.236369072192016</v>
      </c>
      <c r="V64">
        <v>0.27097962203453102</v>
      </c>
      <c r="W64">
        <v>0.29380682110786399</v>
      </c>
      <c r="X64">
        <v>0.50441462963990402</v>
      </c>
      <c r="Y64">
        <v>0.67092199060525604</v>
      </c>
      <c r="Z64">
        <v>0.77817476130030405</v>
      </c>
      <c r="AA64">
        <v>0.64920191795720705</v>
      </c>
    </row>
    <row r="65" spans="1:27" x14ac:dyDescent="0.25">
      <c r="A65">
        <v>4</v>
      </c>
      <c r="B65">
        <v>4</v>
      </c>
      <c r="C65">
        <v>15</v>
      </c>
      <c r="D65" t="s">
        <v>86</v>
      </c>
      <c r="E65" t="s">
        <v>5</v>
      </c>
      <c r="F65" t="s">
        <v>134</v>
      </c>
      <c r="G65" t="s">
        <v>133</v>
      </c>
      <c r="H65" t="s">
        <v>145</v>
      </c>
      <c r="I65">
        <v>0.3</v>
      </c>
      <c r="J65" s="17" t="s">
        <v>131</v>
      </c>
      <c r="K65">
        <v>23</v>
      </c>
      <c r="L65">
        <v>68</v>
      </c>
      <c r="M65" s="14">
        <f t="shared" si="2"/>
        <v>37.777777777777779</v>
      </c>
      <c r="N65" s="14">
        <f t="shared" si="3"/>
        <v>68.686868686868678</v>
      </c>
      <c r="O65" s="1">
        <v>5.5706666666666669</v>
      </c>
      <c r="P65">
        <v>1</v>
      </c>
      <c r="Q65" s="1">
        <v>7.7598333333333347</v>
      </c>
      <c r="R65" s="1">
        <v>2.3005791695297928</v>
      </c>
      <c r="S65" s="1">
        <v>40.910638297872339</v>
      </c>
      <c r="T65" s="1">
        <v>68.203999999999994</v>
      </c>
      <c r="U65">
        <v>0.28291867338475701</v>
      </c>
      <c r="V65">
        <v>0.27783137951433501</v>
      </c>
      <c r="W65">
        <v>0.31344887348769701</v>
      </c>
      <c r="X65">
        <v>0.59939659866958395</v>
      </c>
      <c r="Y65">
        <v>0.76515232100232899</v>
      </c>
      <c r="Z65">
        <v>0.85993261364632301</v>
      </c>
      <c r="AA65">
        <v>0.83385265585544699</v>
      </c>
    </row>
    <row r="66" spans="1:27" x14ac:dyDescent="0.25">
      <c r="A66">
        <v>4</v>
      </c>
      <c r="B66">
        <v>4</v>
      </c>
      <c r="C66">
        <v>16</v>
      </c>
      <c r="D66" t="s">
        <v>87</v>
      </c>
      <c r="E66" t="s">
        <v>1</v>
      </c>
      <c r="F66" t="s">
        <v>125</v>
      </c>
      <c r="G66" t="s">
        <v>126</v>
      </c>
      <c r="H66" t="s">
        <v>143</v>
      </c>
      <c r="I66">
        <v>0.22500000000000001</v>
      </c>
      <c r="J66" s="17" t="s">
        <v>127</v>
      </c>
      <c r="K66">
        <v>2</v>
      </c>
      <c r="L66">
        <v>37</v>
      </c>
      <c r="M66" s="14">
        <f t="shared" si="2"/>
        <v>27.407407407407408</v>
      </c>
      <c r="N66" s="14">
        <f t="shared" si="3"/>
        <v>109.62962962962963</v>
      </c>
      <c r="O66" s="1">
        <v>6.7771111111111111</v>
      </c>
      <c r="P66">
        <v>1</v>
      </c>
      <c r="Q66" s="1">
        <v>10.943555555555553</v>
      </c>
      <c r="R66" s="1">
        <v>1.894211576846307</v>
      </c>
      <c r="S66" s="1">
        <v>40.140127388535035</v>
      </c>
      <c r="T66" s="1">
        <v>68.715999999999994</v>
      </c>
      <c r="U66">
        <v>0.24704638482507699</v>
      </c>
      <c r="V66">
        <v>0.27533319699113201</v>
      </c>
      <c r="W66">
        <v>0.30780203300760101</v>
      </c>
      <c r="X66">
        <v>0.55386019803554998</v>
      </c>
      <c r="Y66">
        <v>0.659945290677875</v>
      </c>
      <c r="Z66">
        <v>0.83056400089036797</v>
      </c>
      <c r="AA66">
        <v>0.66114598792940005</v>
      </c>
    </row>
    <row r="67" spans="1:27" x14ac:dyDescent="0.25">
      <c r="A67">
        <v>4</v>
      </c>
      <c r="B67">
        <v>4</v>
      </c>
      <c r="C67">
        <v>17</v>
      </c>
      <c r="D67" t="s">
        <v>88</v>
      </c>
      <c r="E67" t="s">
        <v>7</v>
      </c>
      <c r="F67" t="s">
        <v>134</v>
      </c>
      <c r="G67" t="s">
        <v>126</v>
      </c>
      <c r="H67" t="s">
        <v>146</v>
      </c>
      <c r="I67">
        <v>0.3</v>
      </c>
      <c r="J67" s="17" t="s">
        <v>130</v>
      </c>
      <c r="K67">
        <v>15</v>
      </c>
      <c r="L67">
        <v>37</v>
      </c>
      <c r="M67" s="14">
        <f t="shared" si="2"/>
        <v>20.555555555555557</v>
      </c>
      <c r="N67" s="14">
        <f t="shared" si="3"/>
        <v>58.730158730158735</v>
      </c>
      <c r="O67" s="1">
        <v>4.3917777777777776</v>
      </c>
      <c r="P67">
        <v>1</v>
      </c>
      <c r="Q67" s="1">
        <v>11.001777777777777</v>
      </c>
      <c r="R67" s="1">
        <v>2.4604125083166997</v>
      </c>
      <c r="S67" s="1">
        <v>41.019108280254777</v>
      </c>
      <c r="T67" s="1">
        <v>67.451999999999998</v>
      </c>
      <c r="U67">
        <v>0.26868675422100702</v>
      </c>
      <c r="V67">
        <v>0.28042297775238001</v>
      </c>
      <c r="W67">
        <v>0.31486493522874698</v>
      </c>
      <c r="X67">
        <v>0.56908421204149295</v>
      </c>
      <c r="Y67">
        <v>0.439545237596358</v>
      </c>
      <c r="Z67">
        <v>0.77993739693790298</v>
      </c>
      <c r="AA67">
        <v>0.55927243049328101</v>
      </c>
    </row>
    <row r="68" spans="1:27" x14ac:dyDescent="0.25">
      <c r="A68">
        <v>1</v>
      </c>
      <c r="B68">
        <v>5</v>
      </c>
      <c r="C68">
        <v>2</v>
      </c>
      <c r="D68" t="s">
        <v>89</v>
      </c>
      <c r="E68" t="s">
        <v>60</v>
      </c>
      <c r="F68" t="s">
        <v>125</v>
      </c>
      <c r="G68" t="s">
        <v>126</v>
      </c>
      <c r="H68" t="s">
        <v>143</v>
      </c>
      <c r="I68">
        <v>0.3</v>
      </c>
      <c r="J68" s="17" t="s">
        <v>131</v>
      </c>
      <c r="K68">
        <v>5</v>
      </c>
      <c r="L68">
        <v>59</v>
      </c>
      <c r="M68" s="14">
        <f t="shared" ref="M68:M99" si="4">(L68/6)/I68</f>
        <v>32.777777777777779</v>
      </c>
      <c r="N68" s="14">
        <f t="shared" ref="N68:N99" si="5">M68/J68*100</f>
        <v>59.595959595959599</v>
      </c>
      <c r="O68" s="1">
        <v>7.1993333333333336</v>
      </c>
      <c r="P68">
        <v>1</v>
      </c>
      <c r="Q68" s="1">
        <v>11.622222222222222</v>
      </c>
      <c r="R68" s="1">
        <v>2.2400263765248924</v>
      </c>
      <c r="S68" s="1">
        <v>43.036958817317839</v>
      </c>
      <c r="T68" s="1">
        <v>68.498000000000005</v>
      </c>
      <c r="U68">
        <v>0.22891546699097501</v>
      </c>
      <c r="V68">
        <v>0.235082541546731</v>
      </c>
      <c r="W68">
        <v>0.24835112625143099</v>
      </c>
      <c r="X68">
        <v>0.36462411090331898</v>
      </c>
      <c r="Y68">
        <v>0.56962240991138202</v>
      </c>
      <c r="Z68">
        <v>0.75275527322541103</v>
      </c>
      <c r="AA68">
        <v>0.72389646723952195</v>
      </c>
    </row>
    <row r="69" spans="1:27" x14ac:dyDescent="0.25">
      <c r="A69">
        <v>1</v>
      </c>
      <c r="B69">
        <v>5</v>
      </c>
      <c r="C69">
        <v>3</v>
      </c>
      <c r="D69" t="s">
        <v>90</v>
      </c>
      <c r="E69" t="s">
        <v>20</v>
      </c>
      <c r="F69" t="s">
        <v>125</v>
      </c>
      <c r="G69" t="s">
        <v>133</v>
      </c>
      <c r="H69" t="s">
        <v>144</v>
      </c>
      <c r="I69">
        <v>0.3</v>
      </c>
      <c r="J69" s="17" t="s">
        <v>127</v>
      </c>
      <c r="K69">
        <v>8</v>
      </c>
      <c r="L69">
        <v>29</v>
      </c>
      <c r="M69" s="14">
        <f t="shared" si="4"/>
        <v>16.111111111111111</v>
      </c>
      <c r="N69" s="14">
        <f t="shared" si="5"/>
        <v>64.444444444444443</v>
      </c>
      <c r="O69" s="1">
        <v>5.2243333333333331</v>
      </c>
      <c r="P69">
        <v>1</v>
      </c>
      <c r="Q69" s="1">
        <v>10.821166666666668</v>
      </c>
      <c r="R69" s="1">
        <v>2.0611956997616381</v>
      </c>
      <c r="S69" s="1">
        <v>42.409282700421947</v>
      </c>
      <c r="T69" s="1">
        <v>67.316000000000003</v>
      </c>
      <c r="U69">
        <v>0.24256151908898199</v>
      </c>
      <c r="V69">
        <v>0.249933474356273</v>
      </c>
      <c r="W69">
        <v>0.27159057431738098</v>
      </c>
      <c r="X69">
        <v>0.464137628246312</v>
      </c>
      <c r="Y69">
        <v>0.59925097641490699</v>
      </c>
      <c r="Z69">
        <v>0.79986480962662398</v>
      </c>
      <c r="AA69">
        <v>0.67331522229302398</v>
      </c>
    </row>
    <row r="70" spans="1:27" x14ac:dyDescent="0.25">
      <c r="A70">
        <v>1</v>
      </c>
      <c r="B70">
        <v>5</v>
      </c>
      <c r="C70">
        <v>4</v>
      </c>
      <c r="D70" t="s">
        <v>91</v>
      </c>
      <c r="E70" t="s">
        <v>9</v>
      </c>
      <c r="F70" t="s">
        <v>134</v>
      </c>
      <c r="G70" t="s">
        <v>133</v>
      </c>
      <c r="H70" t="s">
        <v>145</v>
      </c>
      <c r="I70">
        <v>0.22500000000000001</v>
      </c>
      <c r="J70" s="17" t="s">
        <v>128</v>
      </c>
      <c r="K70">
        <v>19</v>
      </c>
      <c r="L70">
        <v>20</v>
      </c>
      <c r="M70" s="14">
        <f t="shared" si="4"/>
        <v>14.814814814814815</v>
      </c>
      <c r="N70" s="14">
        <f t="shared" si="5"/>
        <v>98.765432098765444</v>
      </c>
      <c r="O70" s="1">
        <v>4.1946666666666665</v>
      </c>
      <c r="P70">
        <v>1</v>
      </c>
      <c r="Q70" s="1">
        <v>7.3511666666666677</v>
      </c>
      <c r="R70" s="1">
        <v>1.9561220022376804</v>
      </c>
      <c r="S70" s="1">
        <v>42.926829268292686</v>
      </c>
      <c r="T70" s="1">
        <v>68.554000000000002</v>
      </c>
      <c r="U70">
        <v>0.23901629934215299</v>
      </c>
      <c r="V70">
        <v>0.28009233089949098</v>
      </c>
      <c r="W70">
        <v>0.32139503733605701</v>
      </c>
      <c r="X70">
        <v>0.61545549761289797</v>
      </c>
      <c r="Y70">
        <v>0.79537197737865994</v>
      </c>
      <c r="Z70">
        <v>0.86415625630899195</v>
      </c>
      <c r="AA70">
        <v>0.853829692627326</v>
      </c>
    </row>
    <row r="71" spans="1:27" x14ac:dyDescent="0.25">
      <c r="A71">
        <v>1</v>
      </c>
      <c r="B71">
        <v>5</v>
      </c>
      <c r="C71">
        <v>5</v>
      </c>
      <c r="D71" t="s">
        <v>92</v>
      </c>
      <c r="E71" t="s">
        <v>15</v>
      </c>
      <c r="F71" t="s">
        <v>134</v>
      </c>
      <c r="G71" t="s">
        <v>126</v>
      </c>
      <c r="H71" t="s">
        <v>146</v>
      </c>
      <c r="I71">
        <v>0.22500000000000001</v>
      </c>
      <c r="J71" s="17" t="s">
        <v>128</v>
      </c>
      <c r="K71">
        <v>13</v>
      </c>
      <c r="L71">
        <v>17</v>
      </c>
      <c r="M71" s="14">
        <f t="shared" si="4"/>
        <v>12.592592592592593</v>
      </c>
      <c r="N71" s="14">
        <f t="shared" si="5"/>
        <v>83.950617283950621</v>
      </c>
      <c r="O71" s="1">
        <v>5.3282222222222222</v>
      </c>
      <c r="P71">
        <v>1</v>
      </c>
      <c r="Q71" s="1">
        <v>9.8491111111111103</v>
      </c>
      <c r="R71" s="1">
        <v>2.3191559512034288</v>
      </c>
      <c r="S71" s="1">
        <v>42.738624338624334</v>
      </c>
      <c r="T71" s="1">
        <v>68.268000000000001</v>
      </c>
      <c r="U71">
        <v>0.21714500616524901</v>
      </c>
      <c r="V71">
        <v>0.275816430601308</v>
      </c>
      <c r="W71">
        <v>0.29513559998566102</v>
      </c>
      <c r="X71">
        <v>0.54389313634099601</v>
      </c>
      <c r="Y71">
        <v>0.600355006513141</v>
      </c>
      <c r="Z71">
        <v>0.84221667017255497</v>
      </c>
      <c r="AA71">
        <v>0.66219768157372105</v>
      </c>
    </row>
    <row r="72" spans="1:27" x14ac:dyDescent="0.25">
      <c r="A72">
        <v>2</v>
      </c>
      <c r="B72">
        <v>5</v>
      </c>
      <c r="C72">
        <v>6</v>
      </c>
      <c r="D72" t="s">
        <v>93</v>
      </c>
      <c r="E72" t="s">
        <v>34</v>
      </c>
      <c r="F72" t="s">
        <v>134</v>
      </c>
      <c r="G72" t="s">
        <v>133</v>
      </c>
      <c r="H72" t="s">
        <v>145</v>
      </c>
      <c r="I72">
        <v>0.3</v>
      </c>
      <c r="J72" s="17" t="s">
        <v>130</v>
      </c>
      <c r="K72">
        <v>21</v>
      </c>
      <c r="L72">
        <v>51</v>
      </c>
      <c r="M72" s="14">
        <f t="shared" si="4"/>
        <v>28.333333333333336</v>
      </c>
      <c r="N72" s="14">
        <f t="shared" si="5"/>
        <v>80.952380952380963</v>
      </c>
      <c r="O72" s="1">
        <v>3.8348333333333335</v>
      </c>
      <c r="P72">
        <v>1</v>
      </c>
      <c r="Q72" s="1">
        <v>9.8303333333333338</v>
      </c>
      <c r="R72" s="1">
        <v>2.2123850756433332</v>
      </c>
      <c r="S72" s="1">
        <v>43.517460317460319</v>
      </c>
      <c r="T72" s="1">
        <v>66.61</v>
      </c>
      <c r="U72">
        <v>0.27209418761342702</v>
      </c>
      <c r="V72">
        <v>0.29028813134029902</v>
      </c>
      <c r="W72">
        <v>0.31465950286297201</v>
      </c>
      <c r="X72">
        <v>0.59184431773298696</v>
      </c>
      <c r="Y72">
        <v>0.65090713075229101</v>
      </c>
      <c r="Z72">
        <v>0.85289913880507695</v>
      </c>
      <c r="AA72">
        <v>0.67620502214971701</v>
      </c>
    </row>
    <row r="73" spans="1:27" x14ac:dyDescent="0.25">
      <c r="A73">
        <v>2</v>
      </c>
      <c r="B73">
        <v>5</v>
      </c>
      <c r="C73">
        <v>7</v>
      </c>
      <c r="D73" t="s">
        <v>94</v>
      </c>
      <c r="E73" t="s">
        <v>32</v>
      </c>
      <c r="F73" t="s">
        <v>125</v>
      </c>
      <c r="G73" t="s">
        <v>133</v>
      </c>
      <c r="H73" t="s">
        <v>144</v>
      </c>
      <c r="I73">
        <v>0.3</v>
      </c>
      <c r="J73" s="17" t="s">
        <v>129</v>
      </c>
      <c r="K73">
        <v>10</v>
      </c>
      <c r="L73">
        <v>77</v>
      </c>
      <c r="M73" s="14">
        <f t="shared" si="4"/>
        <v>42.777777777777779</v>
      </c>
      <c r="N73" s="14">
        <f t="shared" si="5"/>
        <v>95.061728395061735</v>
      </c>
      <c r="O73" s="1">
        <v>3.2045000000000003</v>
      </c>
      <c r="P73">
        <v>1</v>
      </c>
      <c r="Q73" s="1">
        <v>9.403666666666668</v>
      </c>
      <c r="R73" s="1">
        <v>2.4435472101960398</v>
      </c>
      <c r="S73" s="1">
        <v>41.478632478632491</v>
      </c>
      <c r="T73" s="1">
        <v>68.349999999999994</v>
      </c>
      <c r="U73">
        <v>0.20531862124091099</v>
      </c>
      <c r="V73">
        <v>0.26927067952335998</v>
      </c>
      <c r="W73">
        <v>0.30243176871091898</v>
      </c>
      <c r="X73">
        <v>0.57448303693795</v>
      </c>
      <c r="Y73">
        <v>0.66082129058383698</v>
      </c>
      <c r="Z73">
        <v>0.86076906619181104</v>
      </c>
      <c r="AA73">
        <v>0.75229773182293402</v>
      </c>
    </row>
    <row r="74" spans="1:27" x14ac:dyDescent="0.25">
      <c r="A74">
        <v>2</v>
      </c>
      <c r="B74">
        <v>5</v>
      </c>
      <c r="C74">
        <v>8</v>
      </c>
      <c r="D74" t="s">
        <v>95</v>
      </c>
      <c r="E74" t="s">
        <v>26</v>
      </c>
      <c r="F74" t="s">
        <v>125</v>
      </c>
      <c r="G74" t="s">
        <v>126</v>
      </c>
      <c r="H74" t="s">
        <v>143</v>
      </c>
      <c r="I74">
        <v>0.3</v>
      </c>
      <c r="J74" s="17" t="s">
        <v>132</v>
      </c>
      <c r="K74">
        <v>6</v>
      </c>
      <c r="L74">
        <v>61</v>
      </c>
      <c r="M74" s="14">
        <f t="shared" si="4"/>
        <v>33.888888888888886</v>
      </c>
      <c r="N74" s="14">
        <f t="shared" si="5"/>
        <v>52.136752136752129</v>
      </c>
      <c r="O74" s="1">
        <v>5.2024444444444438</v>
      </c>
      <c r="P74">
        <v>1</v>
      </c>
      <c r="Q74" s="1">
        <v>9.8553333333333324</v>
      </c>
      <c r="R74" s="1">
        <v>2.8770194526871085</v>
      </c>
      <c r="S74" s="1">
        <v>40.856230031948883</v>
      </c>
      <c r="T74" s="1">
        <v>67.984000000000009</v>
      </c>
      <c r="U74">
        <v>0.23691005204299401</v>
      </c>
      <c r="V74">
        <v>0.24992426929046499</v>
      </c>
      <c r="W74">
        <v>0.26170654028596801</v>
      </c>
      <c r="X74">
        <v>0.46925106364876801</v>
      </c>
      <c r="Y74">
        <v>0.61896643632934201</v>
      </c>
      <c r="Z74">
        <v>0.82501058314592701</v>
      </c>
      <c r="AA74">
        <v>0.66902349068427502</v>
      </c>
    </row>
    <row r="75" spans="1:27" x14ac:dyDescent="0.25">
      <c r="A75">
        <v>2</v>
      </c>
      <c r="B75">
        <v>5</v>
      </c>
      <c r="C75">
        <v>9</v>
      </c>
      <c r="D75" t="s">
        <v>96</v>
      </c>
      <c r="E75" t="s">
        <v>70</v>
      </c>
      <c r="F75" t="s">
        <v>134</v>
      </c>
      <c r="G75" t="s">
        <v>126</v>
      </c>
      <c r="H75" t="s">
        <v>146</v>
      </c>
      <c r="I75">
        <v>0.22500000000000001</v>
      </c>
      <c r="J75" s="17" t="s">
        <v>127</v>
      </c>
      <c r="K75">
        <v>14</v>
      </c>
      <c r="L75" s="11">
        <v>25</v>
      </c>
      <c r="M75" s="14">
        <f t="shared" si="4"/>
        <v>18.518518518518519</v>
      </c>
      <c r="N75" s="14">
        <f t="shared" si="5"/>
        <v>74.074074074074076</v>
      </c>
      <c r="O75" s="1">
        <v>4.0948888888888888</v>
      </c>
      <c r="P75">
        <v>1</v>
      </c>
      <c r="Q75" s="1">
        <v>7.6271111111111107</v>
      </c>
      <c r="R75" s="1">
        <v>2.6435872073854267</v>
      </c>
      <c r="S75" s="1">
        <v>41.37566137566138</v>
      </c>
      <c r="T75" s="1">
        <v>67.058000000000007</v>
      </c>
      <c r="U75">
        <v>0.29190953938733899</v>
      </c>
      <c r="V75">
        <v>0.31031383229489601</v>
      </c>
      <c r="W75">
        <v>0.36200941987976698</v>
      </c>
      <c r="X75">
        <v>0.66791006517364604</v>
      </c>
      <c r="Y75">
        <v>0.58837266812342703</v>
      </c>
      <c r="Z75">
        <v>0.85454032302812699</v>
      </c>
      <c r="AA75">
        <v>0.66158895091368597</v>
      </c>
    </row>
    <row r="76" spans="1:27" x14ac:dyDescent="0.25">
      <c r="A76">
        <v>3</v>
      </c>
      <c r="B76">
        <v>5</v>
      </c>
      <c r="C76">
        <v>10</v>
      </c>
      <c r="D76" t="s">
        <v>97</v>
      </c>
      <c r="E76" t="s">
        <v>9</v>
      </c>
      <c r="F76" t="s">
        <v>134</v>
      </c>
      <c r="G76" t="s">
        <v>133</v>
      </c>
      <c r="H76" t="s">
        <v>145</v>
      </c>
      <c r="I76">
        <v>0.3</v>
      </c>
      <c r="J76" s="17" t="s">
        <v>128</v>
      </c>
      <c r="K76">
        <v>19</v>
      </c>
      <c r="L76" s="11">
        <v>22</v>
      </c>
      <c r="M76" s="14">
        <f t="shared" si="4"/>
        <v>12.222222222222221</v>
      </c>
      <c r="N76" s="14">
        <f t="shared" si="5"/>
        <v>81.481481481481481</v>
      </c>
      <c r="O76" s="1">
        <v>3.0569999999999999</v>
      </c>
      <c r="P76">
        <v>1</v>
      </c>
      <c r="Q76" s="1">
        <v>8.1810000000000009</v>
      </c>
      <c r="R76" s="1">
        <v>2.1615994551734197</v>
      </c>
      <c r="S76" s="1">
        <v>40.899786780383799</v>
      </c>
      <c r="T76" s="1">
        <v>68.412000000000006</v>
      </c>
      <c r="U76">
        <v>0.25615974981515799</v>
      </c>
      <c r="V76">
        <v>0.28754419754698501</v>
      </c>
      <c r="W76">
        <v>0.327348550656477</v>
      </c>
      <c r="X76">
        <v>0.64871407925397495</v>
      </c>
      <c r="Y76">
        <v>0.67931085529781499</v>
      </c>
      <c r="Z76">
        <v>0.86614652297528405</v>
      </c>
      <c r="AA76">
        <v>0.713713970786092</v>
      </c>
    </row>
    <row r="77" spans="1:27" x14ac:dyDescent="0.25">
      <c r="A77">
        <v>3</v>
      </c>
      <c r="B77">
        <v>5</v>
      </c>
      <c r="C77">
        <v>11</v>
      </c>
      <c r="D77" t="s">
        <v>98</v>
      </c>
      <c r="E77" t="s">
        <v>60</v>
      </c>
      <c r="F77" t="s">
        <v>125</v>
      </c>
      <c r="G77" t="s">
        <v>126</v>
      </c>
      <c r="H77" t="s">
        <v>143</v>
      </c>
      <c r="I77">
        <v>0.3</v>
      </c>
      <c r="J77" s="17" t="s">
        <v>131</v>
      </c>
      <c r="K77">
        <v>5</v>
      </c>
      <c r="L77">
        <v>53</v>
      </c>
      <c r="M77" s="14">
        <f t="shared" si="4"/>
        <v>29.444444444444446</v>
      </c>
      <c r="N77" s="14">
        <f t="shared" si="5"/>
        <v>53.535353535353536</v>
      </c>
      <c r="O77" s="1">
        <v>8.9044444444444437</v>
      </c>
      <c r="P77">
        <v>1</v>
      </c>
      <c r="Q77" s="1">
        <v>11.593333333333335</v>
      </c>
      <c r="R77" s="1">
        <v>2.9436201780415425</v>
      </c>
      <c r="S77" s="1">
        <v>41.463414634146346</v>
      </c>
      <c r="T77" s="1">
        <v>68.039999999999992</v>
      </c>
      <c r="U77">
        <v>0.24591736509713499</v>
      </c>
      <c r="V77">
        <v>0.29609910890741098</v>
      </c>
      <c r="W77">
        <v>0.33669261640059001</v>
      </c>
      <c r="X77">
        <v>0.63859709886070404</v>
      </c>
      <c r="Y77">
        <v>0.59622748607680898</v>
      </c>
      <c r="Z77">
        <v>0.86253906919842604</v>
      </c>
      <c r="AA77">
        <v>0.65701211570547102</v>
      </c>
    </row>
    <row r="78" spans="1:27" x14ac:dyDescent="0.25">
      <c r="A78">
        <v>3</v>
      </c>
      <c r="B78">
        <v>5</v>
      </c>
      <c r="C78">
        <v>12</v>
      </c>
      <c r="D78" t="s">
        <v>99</v>
      </c>
      <c r="E78" t="s">
        <v>11</v>
      </c>
      <c r="F78" t="s">
        <v>125</v>
      </c>
      <c r="G78" t="s">
        <v>133</v>
      </c>
      <c r="H78" t="s">
        <v>144</v>
      </c>
      <c r="I78">
        <v>0.22500000000000001</v>
      </c>
      <c r="J78" s="17" t="s">
        <v>128</v>
      </c>
      <c r="K78">
        <v>7</v>
      </c>
      <c r="L78" s="11">
        <v>31</v>
      </c>
      <c r="M78" s="14">
        <f t="shared" si="4"/>
        <v>22.962962962962965</v>
      </c>
      <c r="N78" s="14">
        <f t="shared" si="5"/>
        <v>153.08641975308643</v>
      </c>
      <c r="O78" s="1">
        <v>5.1345000000000001</v>
      </c>
      <c r="P78">
        <v>1</v>
      </c>
      <c r="Q78" s="1">
        <v>5.5306666666666668</v>
      </c>
      <c r="R78" s="1">
        <v>2.2509120980687838</v>
      </c>
      <c r="S78" s="1">
        <v>41.488272921108745</v>
      </c>
      <c r="T78" s="1">
        <v>68.022000000000006</v>
      </c>
      <c r="U78">
        <v>0.27931161877302002</v>
      </c>
      <c r="V78">
        <v>0.26499353002735698</v>
      </c>
      <c r="W78">
        <v>0.27788484761655502</v>
      </c>
      <c r="X78">
        <v>0.50468978494177297</v>
      </c>
      <c r="Y78">
        <v>0.59909028251134799</v>
      </c>
      <c r="Z78">
        <v>0.80252223784439403</v>
      </c>
      <c r="AA78">
        <v>0.74441771091975495</v>
      </c>
    </row>
    <row r="79" spans="1:27" x14ac:dyDescent="0.25">
      <c r="A79">
        <v>3</v>
      </c>
      <c r="B79">
        <v>5</v>
      </c>
      <c r="C79">
        <v>13</v>
      </c>
      <c r="D79" t="s">
        <v>100</v>
      </c>
      <c r="E79" t="s">
        <v>7</v>
      </c>
      <c r="F79" t="s">
        <v>134</v>
      </c>
      <c r="G79" t="s">
        <v>126</v>
      </c>
      <c r="H79" t="s">
        <v>146</v>
      </c>
      <c r="I79">
        <v>0.22500000000000001</v>
      </c>
      <c r="J79" s="17" t="s">
        <v>130</v>
      </c>
      <c r="K79">
        <v>15</v>
      </c>
      <c r="L79" s="11">
        <v>42</v>
      </c>
      <c r="M79" s="14">
        <f t="shared" si="4"/>
        <v>31.111111111111111</v>
      </c>
      <c r="N79" s="14">
        <f t="shared" si="5"/>
        <v>88.888888888888886</v>
      </c>
      <c r="O79" s="1">
        <v>7.0473333333333334</v>
      </c>
      <c r="P79">
        <v>1</v>
      </c>
      <c r="Q79" s="1">
        <v>8.9873333333333338</v>
      </c>
      <c r="R79" s="1">
        <v>2.6277612924497196</v>
      </c>
      <c r="S79" s="1">
        <v>41.204255319148935</v>
      </c>
      <c r="T79" s="1">
        <v>68.33</v>
      </c>
      <c r="U79">
        <v>0.264086411226363</v>
      </c>
      <c r="V79">
        <v>0.30765155073044398</v>
      </c>
      <c r="W79">
        <v>0.35361966413817902</v>
      </c>
      <c r="X79">
        <v>0.63616152450271002</v>
      </c>
      <c r="Y79">
        <v>0.56855104291393699</v>
      </c>
      <c r="Z79">
        <v>0.84858750807874905</v>
      </c>
      <c r="AA79">
        <v>0.63045939538979501</v>
      </c>
    </row>
    <row r="80" spans="1:27" x14ac:dyDescent="0.25">
      <c r="A80">
        <v>4</v>
      </c>
      <c r="B80">
        <v>5</v>
      </c>
      <c r="C80">
        <v>14</v>
      </c>
      <c r="D80" t="s">
        <v>101</v>
      </c>
      <c r="E80" t="s">
        <v>32</v>
      </c>
      <c r="F80" t="s">
        <v>125</v>
      </c>
      <c r="G80" t="s">
        <v>133</v>
      </c>
      <c r="H80" t="s">
        <v>144</v>
      </c>
      <c r="I80">
        <v>0.3</v>
      </c>
      <c r="J80" s="17" t="s">
        <v>129</v>
      </c>
      <c r="K80">
        <v>10</v>
      </c>
      <c r="L80" s="11">
        <v>80</v>
      </c>
      <c r="M80" s="14">
        <f t="shared" si="4"/>
        <v>44.44444444444445</v>
      </c>
      <c r="N80" s="14">
        <f t="shared" si="5"/>
        <v>98.765432098765444</v>
      </c>
      <c r="O80" s="1">
        <v>5.163333333333334</v>
      </c>
      <c r="P80">
        <v>1</v>
      </c>
      <c r="Q80" s="1">
        <v>6.9050000000000002</v>
      </c>
      <c r="R80" s="1">
        <v>2.4190300141071166</v>
      </c>
      <c r="S80" s="1">
        <v>40.347457627118636</v>
      </c>
      <c r="T80" s="1">
        <v>67.103999999999999</v>
      </c>
      <c r="U80">
        <v>0.234724244897041</v>
      </c>
      <c r="V80">
        <v>0.28333423372266803</v>
      </c>
      <c r="W80">
        <v>0.31059838466032202</v>
      </c>
      <c r="X80">
        <v>0.56676867375885298</v>
      </c>
      <c r="Y80">
        <v>0.55874816474460398</v>
      </c>
      <c r="Z80">
        <v>0.79620288907348402</v>
      </c>
      <c r="AA80">
        <v>0.62323165597705099</v>
      </c>
    </row>
    <row r="81" spans="1:27" x14ac:dyDescent="0.25">
      <c r="A81">
        <v>4</v>
      </c>
      <c r="B81">
        <v>5</v>
      </c>
      <c r="C81">
        <v>15</v>
      </c>
      <c r="D81" t="s">
        <v>102</v>
      </c>
      <c r="E81" t="s">
        <v>9</v>
      </c>
      <c r="F81" t="s">
        <v>134</v>
      </c>
      <c r="G81" t="s">
        <v>133</v>
      </c>
      <c r="H81" t="s">
        <v>145</v>
      </c>
      <c r="I81">
        <v>0.3</v>
      </c>
      <c r="J81" s="17" t="s">
        <v>128</v>
      </c>
      <c r="K81">
        <v>19</v>
      </c>
      <c r="L81" s="11">
        <v>24</v>
      </c>
      <c r="M81" s="14">
        <f t="shared" si="4"/>
        <v>13.333333333333334</v>
      </c>
      <c r="N81" s="14">
        <f t="shared" si="5"/>
        <v>88.8888888888889</v>
      </c>
      <c r="O81" s="1">
        <v>4.336333333333334</v>
      </c>
      <c r="P81">
        <v>1</v>
      </c>
      <c r="Q81" s="1">
        <v>6.1105000000000009</v>
      </c>
      <c r="R81" s="1">
        <v>1.8673931021063381</v>
      </c>
      <c r="S81" s="1">
        <v>40.542372881355931</v>
      </c>
      <c r="T81" s="1">
        <v>66.760000000000005</v>
      </c>
      <c r="U81">
        <v>0.26501098988961602</v>
      </c>
      <c r="V81">
        <v>0.24795102201542699</v>
      </c>
      <c r="W81">
        <v>0.25983087401623001</v>
      </c>
      <c r="X81">
        <v>0.434090356774257</v>
      </c>
      <c r="Y81">
        <v>0.57416935905304201</v>
      </c>
      <c r="Z81">
        <v>0.79466962280727504</v>
      </c>
      <c r="AA81">
        <v>0.67593119602936902</v>
      </c>
    </row>
    <row r="82" spans="1:27" x14ac:dyDescent="0.25">
      <c r="A82">
        <v>4</v>
      </c>
      <c r="B82">
        <v>5</v>
      </c>
      <c r="C82">
        <v>16</v>
      </c>
      <c r="D82" t="s">
        <v>103</v>
      </c>
      <c r="E82" t="s">
        <v>30</v>
      </c>
      <c r="F82" t="s">
        <v>125</v>
      </c>
      <c r="G82" t="s">
        <v>126</v>
      </c>
      <c r="H82" t="s">
        <v>143</v>
      </c>
      <c r="I82">
        <v>0.3</v>
      </c>
      <c r="J82" s="17" t="s">
        <v>128</v>
      </c>
      <c r="K82">
        <v>1</v>
      </c>
      <c r="L82" s="11">
        <v>25</v>
      </c>
      <c r="M82" s="14">
        <f t="shared" si="4"/>
        <v>13.888888888888891</v>
      </c>
      <c r="N82" s="14">
        <f t="shared" si="5"/>
        <v>92.592592592592609</v>
      </c>
      <c r="O82" s="1">
        <v>5.681111111111111</v>
      </c>
      <c r="P82">
        <v>1</v>
      </c>
      <c r="Q82" s="1">
        <v>8.0946666666666651</v>
      </c>
      <c r="R82" s="1">
        <v>1.7131552917903061</v>
      </c>
      <c r="S82" s="1">
        <v>40.335456475583861</v>
      </c>
      <c r="T82" s="1">
        <v>67.14</v>
      </c>
      <c r="U82">
        <v>0.243983349695059</v>
      </c>
      <c r="V82">
        <v>0.27202376968355801</v>
      </c>
      <c r="W82">
        <v>0.30031692305172902</v>
      </c>
      <c r="X82">
        <v>0.56095624638014796</v>
      </c>
      <c r="Y82">
        <v>0.50977462637992099</v>
      </c>
      <c r="Z82">
        <v>0.83776457118624004</v>
      </c>
      <c r="AA82">
        <v>0.61066193160763604</v>
      </c>
    </row>
    <row r="83" spans="1:27" x14ac:dyDescent="0.25">
      <c r="A83">
        <v>4</v>
      </c>
      <c r="B83">
        <v>5</v>
      </c>
      <c r="C83">
        <v>17</v>
      </c>
      <c r="D83" t="s">
        <v>104</v>
      </c>
      <c r="E83" t="s">
        <v>41</v>
      </c>
      <c r="F83" t="s">
        <v>134</v>
      </c>
      <c r="G83" t="s">
        <v>126</v>
      </c>
      <c r="H83" t="s">
        <v>146</v>
      </c>
      <c r="I83">
        <v>0.22500000000000001</v>
      </c>
      <c r="J83" s="17" t="s">
        <v>131</v>
      </c>
      <c r="K83">
        <v>17</v>
      </c>
      <c r="L83" s="11">
        <v>56</v>
      </c>
      <c r="M83" s="14">
        <f t="shared" si="4"/>
        <v>41.481481481481481</v>
      </c>
      <c r="N83" s="14">
        <f t="shared" si="5"/>
        <v>75.420875420875419</v>
      </c>
      <c r="O83" s="1">
        <v>5.3111111111111109</v>
      </c>
      <c r="P83">
        <v>1</v>
      </c>
      <c r="Q83" s="1">
        <v>8.2748888888888885</v>
      </c>
      <c r="R83" s="1">
        <v>2.6060006594131218</v>
      </c>
      <c r="S83" s="1">
        <v>41.083597883597889</v>
      </c>
      <c r="T83" s="1">
        <v>67.87</v>
      </c>
      <c r="U83">
        <v>0.266642748374676</v>
      </c>
      <c r="V83">
        <v>0.25335358487347398</v>
      </c>
      <c r="W83">
        <v>0.26363428011393503</v>
      </c>
      <c r="X83">
        <v>0.38208046735360701</v>
      </c>
      <c r="Y83">
        <v>0.62534095610891005</v>
      </c>
      <c r="Z83">
        <v>0.68061108489072897</v>
      </c>
      <c r="AA83">
        <v>0.63620343249498501</v>
      </c>
    </row>
    <row r="84" spans="1:27" x14ac:dyDescent="0.25">
      <c r="A84">
        <v>1</v>
      </c>
      <c r="B84">
        <v>6</v>
      </c>
      <c r="C84">
        <v>2</v>
      </c>
      <c r="D84" t="s">
        <v>105</v>
      </c>
      <c r="E84" t="s">
        <v>26</v>
      </c>
      <c r="F84" t="s">
        <v>125</v>
      </c>
      <c r="G84" t="s">
        <v>126</v>
      </c>
      <c r="H84" t="s">
        <v>143</v>
      </c>
      <c r="I84">
        <v>0.3</v>
      </c>
      <c r="J84" s="17" t="s">
        <v>132</v>
      </c>
      <c r="K84">
        <v>6</v>
      </c>
      <c r="L84">
        <v>114</v>
      </c>
      <c r="M84" s="14">
        <f t="shared" si="4"/>
        <v>63.333333333333336</v>
      </c>
      <c r="N84" s="14">
        <f t="shared" si="5"/>
        <v>97.435897435897445</v>
      </c>
      <c r="O84" s="1">
        <v>5.9484444444444442</v>
      </c>
      <c r="P84">
        <v>1</v>
      </c>
      <c r="Q84" s="1">
        <v>7.094444444444445</v>
      </c>
      <c r="R84" s="1">
        <v>2.1211430835520777</v>
      </c>
      <c r="S84" s="1">
        <v>42.700421940928265</v>
      </c>
      <c r="T84" s="1">
        <v>68.003999999999991</v>
      </c>
      <c r="U84">
        <v>0.227724411162256</v>
      </c>
      <c r="V84">
        <v>0.23728059083223299</v>
      </c>
      <c r="W84">
        <v>0.251317916505651</v>
      </c>
      <c r="X84">
        <v>0.37079336176524802</v>
      </c>
      <c r="Y84">
        <v>0.57179231113229301</v>
      </c>
      <c r="Z84">
        <v>0.70753013616516403</v>
      </c>
      <c r="AA84">
        <v>0.65714841656959899</v>
      </c>
    </row>
    <row r="85" spans="1:27" x14ac:dyDescent="0.25">
      <c r="A85">
        <v>1</v>
      </c>
      <c r="B85">
        <v>6</v>
      </c>
      <c r="C85">
        <v>3</v>
      </c>
      <c r="D85" t="s">
        <v>106</v>
      </c>
      <c r="E85" t="s">
        <v>38</v>
      </c>
      <c r="F85" t="s">
        <v>125</v>
      </c>
      <c r="G85" t="s">
        <v>133</v>
      </c>
      <c r="H85" t="s">
        <v>144</v>
      </c>
      <c r="I85">
        <v>0.22500000000000001</v>
      </c>
      <c r="J85" s="17" t="s">
        <v>132</v>
      </c>
      <c r="K85">
        <v>12</v>
      </c>
      <c r="L85">
        <v>78</v>
      </c>
      <c r="M85" s="14">
        <f t="shared" si="4"/>
        <v>57.777777777777779</v>
      </c>
      <c r="N85" s="14">
        <f t="shared" si="5"/>
        <v>88.8888888888889</v>
      </c>
      <c r="O85" s="1">
        <v>5.9186666666666667</v>
      </c>
      <c r="P85">
        <v>1</v>
      </c>
      <c r="Q85" s="1">
        <v>6.8590000000000009</v>
      </c>
      <c r="R85" s="1">
        <v>2.0302114803625377</v>
      </c>
      <c r="S85" s="1">
        <v>43.721812434141206</v>
      </c>
      <c r="T85" s="1">
        <v>66.546000000000006</v>
      </c>
      <c r="U85">
        <v>0.24416787110368701</v>
      </c>
      <c r="V85">
        <v>0.24467884934735701</v>
      </c>
      <c r="W85">
        <v>0.25206209890131198</v>
      </c>
      <c r="X85">
        <v>0.38211707181046101</v>
      </c>
      <c r="Y85">
        <v>0.53314338222202695</v>
      </c>
      <c r="Z85">
        <v>0.75127811257707999</v>
      </c>
      <c r="AA85">
        <v>0.61603919998697898</v>
      </c>
    </row>
    <row r="86" spans="1:27" x14ac:dyDescent="0.25">
      <c r="A86">
        <v>1</v>
      </c>
      <c r="B86">
        <v>6</v>
      </c>
      <c r="C86">
        <v>4</v>
      </c>
      <c r="D86" t="s">
        <v>107</v>
      </c>
      <c r="E86" t="s">
        <v>24</v>
      </c>
      <c r="F86" t="s">
        <v>134</v>
      </c>
      <c r="G86" t="s">
        <v>133</v>
      </c>
      <c r="H86" t="s">
        <v>145</v>
      </c>
      <c r="I86">
        <v>0.3</v>
      </c>
      <c r="J86" s="17" t="s">
        <v>127</v>
      </c>
      <c r="K86">
        <v>20</v>
      </c>
      <c r="L86">
        <v>40</v>
      </c>
      <c r="M86" s="14">
        <f t="shared" si="4"/>
        <v>22.222222222222225</v>
      </c>
      <c r="N86" s="14">
        <f t="shared" si="5"/>
        <v>88.8888888888889</v>
      </c>
      <c r="O86" s="1">
        <v>4.4316666666666666</v>
      </c>
      <c r="P86">
        <v>1</v>
      </c>
      <c r="Q86" s="1">
        <v>4.8601666666666672</v>
      </c>
      <c r="R86" s="1">
        <v>1.9612698727155664</v>
      </c>
      <c r="S86" s="1">
        <v>40.714893617021275</v>
      </c>
      <c r="T86" s="1">
        <v>68.31</v>
      </c>
      <c r="U86">
        <v>0.22682785000119801</v>
      </c>
      <c r="V86">
        <v>0.27637902158048899</v>
      </c>
      <c r="W86">
        <v>0.312551973537467</v>
      </c>
      <c r="X86">
        <v>0.58934609381524605</v>
      </c>
      <c r="Y86">
        <v>0.84248025902323798</v>
      </c>
      <c r="Z86">
        <v>0.86150781131926002</v>
      </c>
      <c r="AA86">
        <v>0.86316265849371498</v>
      </c>
    </row>
    <row r="87" spans="1:27" x14ac:dyDescent="0.25">
      <c r="A87">
        <v>1</v>
      </c>
      <c r="B87">
        <v>6</v>
      </c>
      <c r="C87">
        <v>5</v>
      </c>
      <c r="D87" t="s">
        <v>108</v>
      </c>
      <c r="E87" t="s">
        <v>41</v>
      </c>
      <c r="F87" t="s">
        <v>134</v>
      </c>
      <c r="G87" t="s">
        <v>126</v>
      </c>
      <c r="H87" t="s">
        <v>146</v>
      </c>
      <c r="I87">
        <v>0.22500000000000001</v>
      </c>
      <c r="J87" s="17" t="s">
        <v>131</v>
      </c>
      <c r="K87">
        <v>17</v>
      </c>
      <c r="L87">
        <v>60</v>
      </c>
      <c r="M87" s="14">
        <f t="shared" si="4"/>
        <v>44.444444444444443</v>
      </c>
      <c r="N87" s="14">
        <f t="shared" si="5"/>
        <v>80.808080808080803</v>
      </c>
      <c r="O87" s="1">
        <v>6.6908888888888889</v>
      </c>
      <c r="P87">
        <v>1</v>
      </c>
      <c r="Q87" s="1">
        <v>8.7097777777777772</v>
      </c>
      <c r="R87" s="1">
        <v>2.3954347096341051</v>
      </c>
      <c r="S87" s="1">
        <v>42.439024390243908</v>
      </c>
      <c r="T87" s="1">
        <v>67.834000000000003</v>
      </c>
      <c r="U87">
        <v>0.245889308343406</v>
      </c>
      <c r="V87">
        <v>0.30837584764385001</v>
      </c>
      <c r="W87">
        <v>0.34888988396445397</v>
      </c>
      <c r="X87">
        <v>0.68076382742355801</v>
      </c>
      <c r="Y87">
        <v>0.68903270233740599</v>
      </c>
      <c r="Z87">
        <v>0.86855875534035698</v>
      </c>
      <c r="AA87">
        <v>0.70320291099301202</v>
      </c>
    </row>
    <row r="88" spans="1:27" x14ac:dyDescent="0.25">
      <c r="A88">
        <v>2</v>
      </c>
      <c r="B88">
        <v>6</v>
      </c>
      <c r="C88">
        <v>6</v>
      </c>
      <c r="D88" t="s">
        <v>109</v>
      </c>
      <c r="E88" t="s">
        <v>5</v>
      </c>
      <c r="F88" t="s">
        <v>134</v>
      </c>
      <c r="G88" t="s">
        <v>133</v>
      </c>
      <c r="H88" t="s">
        <v>145</v>
      </c>
      <c r="I88">
        <v>0.3</v>
      </c>
      <c r="J88" s="17" t="s">
        <v>131</v>
      </c>
      <c r="K88">
        <v>23</v>
      </c>
      <c r="L88">
        <v>79</v>
      </c>
      <c r="M88" s="14">
        <f t="shared" si="4"/>
        <v>43.888888888888886</v>
      </c>
      <c r="N88" s="14">
        <f t="shared" si="5"/>
        <v>79.797979797979792</v>
      </c>
      <c r="O88" s="1">
        <v>4.6031666666666666</v>
      </c>
      <c r="P88">
        <v>1</v>
      </c>
      <c r="Q88" s="1">
        <v>6.3401666666666667</v>
      </c>
      <c r="R88" s="1">
        <v>2.0938041701748307</v>
      </c>
      <c r="S88" s="1">
        <v>42.835978835978835</v>
      </c>
      <c r="T88" s="1">
        <v>67.853999999999999</v>
      </c>
      <c r="U88">
        <v>0.26582896308475701</v>
      </c>
      <c r="V88">
        <v>0.28199918941364899</v>
      </c>
      <c r="W88">
        <v>0.30019258165382301</v>
      </c>
      <c r="X88">
        <v>0.58367346121749697</v>
      </c>
      <c r="Y88">
        <v>0.54387517702011801</v>
      </c>
      <c r="Z88">
        <v>0.85640827765446503</v>
      </c>
      <c r="AA88">
        <v>0.63109752552980602</v>
      </c>
    </row>
    <row r="89" spans="1:27" x14ac:dyDescent="0.25">
      <c r="A89">
        <v>2</v>
      </c>
      <c r="B89">
        <v>6</v>
      </c>
      <c r="C89">
        <v>7</v>
      </c>
      <c r="D89" t="s">
        <v>110</v>
      </c>
      <c r="E89" t="s">
        <v>53</v>
      </c>
      <c r="F89" t="s">
        <v>125</v>
      </c>
      <c r="G89" t="s">
        <v>133</v>
      </c>
      <c r="H89" t="s">
        <v>144</v>
      </c>
      <c r="I89">
        <v>0.22500000000000001</v>
      </c>
      <c r="J89" s="17" t="s">
        <v>131</v>
      </c>
      <c r="K89">
        <v>11</v>
      </c>
      <c r="L89">
        <v>84</v>
      </c>
      <c r="M89" s="14">
        <f t="shared" si="4"/>
        <v>62.222222222222221</v>
      </c>
      <c r="N89" s="14">
        <f t="shared" si="5"/>
        <v>113.13131313131312</v>
      </c>
      <c r="O89" s="1">
        <v>5.6821666666666673</v>
      </c>
      <c r="P89">
        <v>1</v>
      </c>
      <c r="Q89" s="1">
        <v>8.7368333333333332</v>
      </c>
      <c r="R89" s="1">
        <v>1.9814768956465754</v>
      </c>
      <c r="S89" s="1">
        <v>41.586353944562902</v>
      </c>
      <c r="T89" s="1">
        <v>67.72</v>
      </c>
      <c r="U89">
        <v>0.219365941777284</v>
      </c>
      <c r="V89">
        <v>0.28838840177598901</v>
      </c>
      <c r="W89">
        <v>0.329423097700908</v>
      </c>
      <c r="X89">
        <v>0.64760003434084501</v>
      </c>
      <c r="Y89">
        <v>0.66362655519759195</v>
      </c>
      <c r="Z89">
        <v>0.86739600134529204</v>
      </c>
      <c r="AA89">
        <v>0.70480071168679403</v>
      </c>
    </row>
    <row r="90" spans="1:27" x14ac:dyDescent="0.25">
      <c r="A90">
        <v>2</v>
      </c>
      <c r="B90">
        <v>6</v>
      </c>
      <c r="C90">
        <v>8</v>
      </c>
      <c r="D90" t="s">
        <v>111</v>
      </c>
      <c r="E90" t="s">
        <v>72</v>
      </c>
      <c r="F90" t="s">
        <v>125</v>
      </c>
      <c r="G90" t="s">
        <v>126</v>
      </c>
      <c r="H90" t="s">
        <v>143</v>
      </c>
      <c r="I90">
        <v>0.22500000000000001</v>
      </c>
      <c r="J90" s="17" t="s">
        <v>130</v>
      </c>
      <c r="K90">
        <v>3</v>
      </c>
      <c r="L90">
        <v>43</v>
      </c>
      <c r="M90" s="14">
        <f t="shared" si="4"/>
        <v>31.851851851851851</v>
      </c>
      <c r="N90" s="14">
        <f t="shared" si="5"/>
        <v>91.005291005290999</v>
      </c>
      <c r="O90" s="1">
        <v>4.6933333333333334</v>
      </c>
      <c r="P90">
        <v>1</v>
      </c>
      <c r="Q90" s="1">
        <v>11.517999999999999</v>
      </c>
      <c r="R90" s="1">
        <v>1.948976166498825</v>
      </c>
      <c r="S90" s="1">
        <v>41.658536585365866</v>
      </c>
      <c r="T90" s="1">
        <v>67.828000000000003</v>
      </c>
      <c r="U90">
        <v>0.26104737487737301</v>
      </c>
      <c r="V90">
        <v>0.29711608816430202</v>
      </c>
      <c r="W90">
        <v>0.34442727625255598</v>
      </c>
      <c r="X90">
        <v>0.67161983484757704</v>
      </c>
      <c r="Y90">
        <v>0.68585999120571095</v>
      </c>
      <c r="Z90">
        <v>0.86874698844699305</v>
      </c>
      <c r="AA90">
        <v>0.68442297199179702</v>
      </c>
    </row>
    <row r="91" spans="1:27" x14ac:dyDescent="0.25">
      <c r="A91">
        <v>2</v>
      </c>
      <c r="B91">
        <v>6</v>
      </c>
      <c r="C91">
        <v>9</v>
      </c>
      <c r="D91" t="s">
        <v>112</v>
      </c>
      <c r="E91" t="s">
        <v>28</v>
      </c>
      <c r="F91" t="s">
        <v>134</v>
      </c>
      <c r="G91" t="s">
        <v>126</v>
      </c>
      <c r="H91" t="s">
        <v>146</v>
      </c>
      <c r="I91">
        <v>0.22500000000000001</v>
      </c>
      <c r="J91" s="17" t="s">
        <v>129</v>
      </c>
      <c r="K91">
        <v>16</v>
      </c>
      <c r="L91">
        <v>48</v>
      </c>
      <c r="M91" s="14">
        <f t="shared" si="4"/>
        <v>35.555555555555557</v>
      </c>
      <c r="N91" s="14">
        <f t="shared" si="5"/>
        <v>79.012345679012356</v>
      </c>
      <c r="O91" s="1">
        <v>5.7511111111111113</v>
      </c>
      <c r="P91">
        <v>1</v>
      </c>
      <c r="Q91" s="1">
        <v>6.3862222222222211</v>
      </c>
      <c r="R91" s="1">
        <v>1.9113796576032223</v>
      </c>
      <c r="S91" s="1">
        <v>41.560975609756099</v>
      </c>
      <c r="T91" s="1">
        <v>67.460000000000008</v>
      </c>
      <c r="U91">
        <v>0.264784317392813</v>
      </c>
      <c r="V91">
        <v>0.25998080868393197</v>
      </c>
      <c r="W91">
        <v>0.27345962582188199</v>
      </c>
      <c r="X91">
        <v>0.463645724736097</v>
      </c>
      <c r="Y91">
        <v>0.53859216956865197</v>
      </c>
      <c r="Z91">
        <v>0.79651028247734901</v>
      </c>
      <c r="AA91">
        <v>0.60563415637189799</v>
      </c>
    </row>
    <row r="92" spans="1:27" x14ac:dyDescent="0.25">
      <c r="A92">
        <v>3</v>
      </c>
      <c r="B92">
        <v>6</v>
      </c>
      <c r="C92">
        <v>10</v>
      </c>
      <c r="D92" t="s">
        <v>113</v>
      </c>
      <c r="E92" t="s">
        <v>5</v>
      </c>
      <c r="F92" t="s">
        <v>134</v>
      </c>
      <c r="G92" t="s">
        <v>133</v>
      </c>
      <c r="H92" t="s">
        <v>145</v>
      </c>
      <c r="I92">
        <v>0.3</v>
      </c>
      <c r="J92" s="17" t="s">
        <v>131</v>
      </c>
      <c r="K92">
        <v>23</v>
      </c>
      <c r="L92">
        <v>77</v>
      </c>
      <c r="M92" s="14">
        <f t="shared" si="4"/>
        <v>42.777777777777779</v>
      </c>
      <c r="N92" s="14">
        <f t="shared" si="5"/>
        <v>77.777777777777786</v>
      </c>
      <c r="O92" s="1">
        <v>5.8386666666666667</v>
      </c>
      <c r="P92">
        <v>1</v>
      </c>
      <c r="Q92" s="1">
        <v>6.2728333333333346</v>
      </c>
      <c r="R92" s="1">
        <v>2.1312465950175818</v>
      </c>
      <c r="S92" s="1">
        <v>41.542066027689025</v>
      </c>
      <c r="T92" s="1">
        <v>68.412000000000006</v>
      </c>
      <c r="U92">
        <v>0.24455187684013699</v>
      </c>
      <c r="V92">
        <v>0.27296296652188101</v>
      </c>
      <c r="W92">
        <v>0.299194883912002</v>
      </c>
      <c r="X92">
        <v>0.55725307586311301</v>
      </c>
      <c r="Y92">
        <v>0.569548704721628</v>
      </c>
      <c r="Z92">
        <v>0.84628397260458399</v>
      </c>
      <c r="AA92">
        <v>0.65486728916241399</v>
      </c>
    </row>
    <row r="93" spans="1:27" x14ac:dyDescent="0.25">
      <c r="A93">
        <v>3</v>
      </c>
      <c r="B93">
        <v>6</v>
      </c>
      <c r="C93">
        <v>11</v>
      </c>
      <c r="D93" t="s">
        <v>114</v>
      </c>
      <c r="E93" t="s">
        <v>30</v>
      </c>
      <c r="F93" t="s">
        <v>125</v>
      </c>
      <c r="G93" t="s">
        <v>126</v>
      </c>
      <c r="H93" t="s">
        <v>143</v>
      </c>
      <c r="I93">
        <v>0.22500000000000001</v>
      </c>
      <c r="J93" s="17" t="s">
        <v>128</v>
      </c>
      <c r="K93">
        <v>1</v>
      </c>
      <c r="L93">
        <v>15</v>
      </c>
      <c r="M93" s="14">
        <f t="shared" si="4"/>
        <v>11.111111111111111</v>
      </c>
      <c r="N93" s="14">
        <f t="shared" si="5"/>
        <v>74.074074074074076</v>
      </c>
      <c r="O93" s="1">
        <v>7.198888888888888</v>
      </c>
      <c r="P93">
        <v>1</v>
      </c>
      <c r="Q93" s="1">
        <v>8.6339999999999986</v>
      </c>
      <c r="R93" s="1">
        <v>1.6012084592145011</v>
      </c>
      <c r="S93" s="1">
        <v>39.107332624867162</v>
      </c>
      <c r="T93" s="1">
        <v>68.451999999999998</v>
      </c>
      <c r="U93">
        <v>0.23672938341164401</v>
      </c>
      <c r="V93">
        <v>0.26395376040688101</v>
      </c>
      <c r="W93">
        <v>0.27843571083184798</v>
      </c>
      <c r="X93">
        <v>0.47671049412425198</v>
      </c>
      <c r="Y93">
        <v>0.64975055956071404</v>
      </c>
      <c r="Z93">
        <v>0.82502437714388099</v>
      </c>
      <c r="AA93">
        <v>0.64368125521747699</v>
      </c>
    </row>
    <row r="94" spans="1:27" x14ac:dyDescent="0.25">
      <c r="A94">
        <v>3</v>
      </c>
      <c r="B94">
        <v>6</v>
      </c>
      <c r="C94">
        <v>12</v>
      </c>
      <c r="D94" t="s">
        <v>115</v>
      </c>
      <c r="E94" t="s">
        <v>38</v>
      </c>
      <c r="F94" t="s">
        <v>125</v>
      </c>
      <c r="G94" t="s">
        <v>133</v>
      </c>
      <c r="H94" t="s">
        <v>144</v>
      </c>
      <c r="I94">
        <v>0.3</v>
      </c>
      <c r="J94" s="17" t="s">
        <v>132</v>
      </c>
      <c r="K94">
        <v>12</v>
      </c>
      <c r="L94">
        <v>71</v>
      </c>
      <c r="M94" s="14">
        <f t="shared" si="4"/>
        <v>39.44444444444445</v>
      </c>
      <c r="N94" s="14">
        <f t="shared" si="5"/>
        <v>60.683760683760688</v>
      </c>
      <c r="O94" s="1">
        <v>5.8345000000000002</v>
      </c>
      <c r="P94">
        <v>1</v>
      </c>
      <c r="Q94" s="1">
        <v>8.1283333333333356</v>
      </c>
      <c r="R94" s="1">
        <v>2.224555495022535</v>
      </c>
      <c r="S94" s="1">
        <v>41.346112886048985</v>
      </c>
      <c r="T94" s="1">
        <v>68.183999999999997</v>
      </c>
      <c r="U94">
        <v>0.275295304091832</v>
      </c>
      <c r="V94">
        <v>0.26293760897978202</v>
      </c>
      <c r="W94">
        <v>0.27639425745754798</v>
      </c>
      <c r="X94">
        <v>0.47121879384064602</v>
      </c>
      <c r="Y94">
        <v>0.64126384757813903</v>
      </c>
      <c r="Z94">
        <v>0.78327804565882897</v>
      </c>
      <c r="AA94">
        <v>0.76405601480871999</v>
      </c>
    </row>
    <row r="95" spans="1:27" x14ac:dyDescent="0.25">
      <c r="A95">
        <v>3</v>
      </c>
      <c r="B95">
        <v>6</v>
      </c>
      <c r="C95">
        <v>13</v>
      </c>
      <c r="D95" t="s">
        <v>116</v>
      </c>
      <c r="E95" t="s">
        <v>41</v>
      </c>
      <c r="F95" t="s">
        <v>134</v>
      </c>
      <c r="G95" t="s">
        <v>126</v>
      </c>
      <c r="H95" t="s">
        <v>146</v>
      </c>
      <c r="I95">
        <v>0.22500000000000001</v>
      </c>
      <c r="J95" s="17" t="s">
        <v>131</v>
      </c>
      <c r="K95">
        <v>17</v>
      </c>
      <c r="L95">
        <v>56</v>
      </c>
      <c r="M95" s="14">
        <f t="shared" si="4"/>
        <v>41.481481481481481</v>
      </c>
      <c r="N95" s="14">
        <f t="shared" si="5"/>
        <v>75.420875420875419</v>
      </c>
      <c r="O95" s="1">
        <v>6.2542222222222223</v>
      </c>
      <c r="P95">
        <v>1</v>
      </c>
      <c r="Q95" s="1">
        <v>7.6886666666666663</v>
      </c>
      <c r="R95" s="1">
        <v>2.18932527693857</v>
      </c>
      <c r="S95" s="1">
        <v>40.692307692307693</v>
      </c>
      <c r="T95" s="1">
        <v>67.748000000000005</v>
      </c>
      <c r="U95">
        <v>0.24083877686788599</v>
      </c>
      <c r="V95">
        <v>0.260997629599445</v>
      </c>
      <c r="W95">
        <v>0.27680956239091598</v>
      </c>
      <c r="X95">
        <v>0.45662161167568799</v>
      </c>
      <c r="Y95">
        <v>0.50655676209201295</v>
      </c>
      <c r="Z95">
        <v>0.80240956113766104</v>
      </c>
      <c r="AA95">
        <v>0.59890127673945304</v>
      </c>
    </row>
    <row r="96" spans="1:27" x14ac:dyDescent="0.25">
      <c r="A96">
        <v>4</v>
      </c>
      <c r="B96">
        <v>6</v>
      </c>
      <c r="C96">
        <v>14</v>
      </c>
      <c r="D96" t="s">
        <v>117</v>
      </c>
      <c r="E96" t="s">
        <v>38</v>
      </c>
      <c r="F96" t="s">
        <v>125</v>
      </c>
      <c r="G96" t="s">
        <v>133</v>
      </c>
      <c r="H96" t="s">
        <v>144</v>
      </c>
      <c r="I96">
        <v>0.3</v>
      </c>
      <c r="J96" s="17" t="s">
        <v>132</v>
      </c>
      <c r="K96">
        <v>12</v>
      </c>
      <c r="L96">
        <v>95</v>
      </c>
      <c r="M96" s="14">
        <f t="shared" si="4"/>
        <v>52.777777777777779</v>
      </c>
      <c r="N96" s="14">
        <f t="shared" si="5"/>
        <v>81.196581196581192</v>
      </c>
      <c r="O96" s="1">
        <v>5.2221666666666673</v>
      </c>
      <c r="P96">
        <v>1</v>
      </c>
      <c r="Q96" s="1">
        <v>5.8456666666666672</v>
      </c>
      <c r="R96" s="1">
        <v>2.2453987730061349</v>
      </c>
      <c r="S96" s="1">
        <v>40.878048780487809</v>
      </c>
      <c r="T96" s="1">
        <v>67.83</v>
      </c>
      <c r="U96">
        <v>0.22607001892596701</v>
      </c>
      <c r="V96">
        <v>0.249265039406561</v>
      </c>
      <c r="W96">
        <v>0.24772038168034699</v>
      </c>
      <c r="X96">
        <v>0.378413052646485</v>
      </c>
      <c r="Y96">
        <v>0.41231080560457101</v>
      </c>
      <c r="Z96">
        <v>0.67561533420309205</v>
      </c>
      <c r="AA96">
        <v>0.47791631682820601</v>
      </c>
    </row>
    <row r="97" spans="1:27" x14ac:dyDescent="0.25">
      <c r="A97">
        <v>4</v>
      </c>
      <c r="B97">
        <v>6</v>
      </c>
      <c r="C97">
        <v>15</v>
      </c>
      <c r="D97" t="s">
        <v>118</v>
      </c>
      <c r="E97" t="s">
        <v>43</v>
      </c>
      <c r="F97" t="s">
        <v>134</v>
      </c>
      <c r="G97" t="s">
        <v>133</v>
      </c>
      <c r="H97" t="s">
        <v>145</v>
      </c>
      <c r="I97">
        <v>0.22500000000000001</v>
      </c>
      <c r="J97" s="17" t="s">
        <v>132</v>
      </c>
      <c r="K97">
        <v>24</v>
      </c>
      <c r="L97">
        <v>82</v>
      </c>
      <c r="M97" s="14">
        <f t="shared" si="4"/>
        <v>60.740740740740733</v>
      </c>
      <c r="N97" s="14">
        <f t="shared" si="5"/>
        <v>93.447293447293433</v>
      </c>
      <c r="O97" s="1">
        <v>4.1494999999999997</v>
      </c>
      <c r="P97">
        <v>1</v>
      </c>
      <c r="Q97" s="1">
        <v>6.5521666666666674</v>
      </c>
      <c r="R97" s="1">
        <v>2.557377049180328</v>
      </c>
      <c r="S97" s="1">
        <v>40.562300319488806</v>
      </c>
      <c r="T97" s="1">
        <v>68.544000000000011</v>
      </c>
      <c r="U97">
        <v>0.26733076108889697</v>
      </c>
      <c r="V97">
        <v>0.27189956239934199</v>
      </c>
      <c r="W97">
        <v>0.30427130505842198</v>
      </c>
      <c r="X97">
        <v>0.59354748317108297</v>
      </c>
      <c r="Y97">
        <v>0.66163378301120901</v>
      </c>
      <c r="Z97">
        <v>0.849377831200268</v>
      </c>
      <c r="AA97">
        <v>0.71264081461187001</v>
      </c>
    </row>
    <row r="98" spans="1:27" x14ac:dyDescent="0.25">
      <c r="A98">
        <v>4</v>
      </c>
      <c r="B98">
        <v>6</v>
      </c>
      <c r="C98">
        <v>16</v>
      </c>
      <c r="D98" t="s">
        <v>119</v>
      </c>
      <c r="E98" t="s">
        <v>72</v>
      </c>
      <c r="F98" t="s">
        <v>125</v>
      </c>
      <c r="G98" t="s">
        <v>126</v>
      </c>
      <c r="H98" t="s">
        <v>143</v>
      </c>
      <c r="I98">
        <v>0.22500000000000001</v>
      </c>
      <c r="J98" s="17" t="s">
        <v>130</v>
      </c>
      <c r="K98">
        <v>3</v>
      </c>
      <c r="L98">
        <v>32</v>
      </c>
      <c r="M98" s="14">
        <f t="shared" si="4"/>
        <v>23.703703703703702</v>
      </c>
      <c r="N98" s="14">
        <f t="shared" si="5"/>
        <v>67.724867724867721</v>
      </c>
      <c r="O98" s="1">
        <v>6.844444444444445</v>
      </c>
      <c r="P98">
        <v>1</v>
      </c>
      <c r="Q98" s="1">
        <v>8.764222222222223</v>
      </c>
      <c r="R98" s="1">
        <v>1.9207787848271232</v>
      </c>
      <c r="S98" s="1">
        <v>39.957627118644062</v>
      </c>
      <c r="T98" s="1">
        <v>68.591999999999999</v>
      </c>
      <c r="U98">
        <v>0.24301688760576001</v>
      </c>
      <c r="V98">
        <v>0.25129789147736797</v>
      </c>
      <c r="W98">
        <v>0.26264214091159599</v>
      </c>
      <c r="X98">
        <v>0.40922318955262499</v>
      </c>
      <c r="Y98">
        <v>0.67284645216514705</v>
      </c>
      <c r="Z98">
        <v>0.71850169413216602</v>
      </c>
      <c r="AA98">
        <v>0.61782956254916999</v>
      </c>
    </row>
    <row r="99" spans="1:27" x14ac:dyDescent="0.25">
      <c r="A99">
        <v>4</v>
      </c>
      <c r="B99">
        <v>6</v>
      </c>
      <c r="C99">
        <v>17</v>
      </c>
      <c r="D99" t="s">
        <v>120</v>
      </c>
      <c r="E99" t="s">
        <v>56</v>
      </c>
      <c r="F99" t="s">
        <v>134</v>
      </c>
      <c r="G99" t="s">
        <v>126</v>
      </c>
      <c r="H99" t="s">
        <v>146</v>
      </c>
      <c r="I99">
        <v>0.22500000000000001</v>
      </c>
      <c r="J99" s="17" t="s">
        <v>132</v>
      </c>
      <c r="K99">
        <v>18</v>
      </c>
      <c r="L99">
        <v>69</v>
      </c>
      <c r="M99" s="14">
        <f t="shared" si="4"/>
        <v>51.111111111111107</v>
      </c>
      <c r="N99" s="14">
        <f t="shared" si="5"/>
        <v>78.632478632478637</v>
      </c>
      <c r="O99" s="1">
        <v>5.4442222222222219</v>
      </c>
      <c r="P99">
        <v>1</v>
      </c>
      <c r="Q99" s="1">
        <v>9.1453333333333315</v>
      </c>
      <c r="R99" s="1">
        <v>2.4533703135060176</v>
      </c>
      <c r="S99" s="1">
        <v>41.516949152542374</v>
      </c>
      <c r="T99" s="1">
        <v>67.667999999999992</v>
      </c>
      <c r="U99">
        <v>0.28862188549268802</v>
      </c>
      <c r="V99">
        <v>0.28891645099708102</v>
      </c>
      <c r="W99">
        <v>0.32772315762239002</v>
      </c>
      <c r="X99">
        <v>0.60566626890128805</v>
      </c>
      <c r="Y99">
        <v>0.57454735454271</v>
      </c>
      <c r="Z99">
        <v>0.79838497014272702</v>
      </c>
      <c r="AA99">
        <v>0.63087437700859095</v>
      </c>
    </row>
  </sheetData>
  <autoFilter ref="A3:AA99" xr:uid="{00000000-0009-0000-0000-000000000000}">
    <sortState ref="A4:AA99">
      <sortCondition ref="B3:B99"/>
    </sortState>
  </autoFilter>
  <sortState ref="A4:AA195">
    <sortCondition ref="P4:P195"/>
    <sortCondition ref="B4:B195"/>
    <sortCondition ref="C4:C195"/>
  </sortState>
  <mergeCells count="1">
    <mergeCell ref="U1:AA1"/>
  </mergeCells>
  <pageMargins left="0.7" right="0.7" top="0.75" bottom="0.75" header="0.3" footer="0.3"/>
  <pageSetup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Trial randomisation</vt:lpstr>
      <vt:lpstr>Interplant distance</vt:lpstr>
      <vt:lpstr>IPD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Browne</dc:creator>
  <cp:lastModifiedBy>Glenn McDonald</cp:lastModifiedBy>
  <dcterms:created xsi:type="dcterms:W3CDTF">2019-11-29T00:48:02Z</dcterms:created>
  <dcterms:modified xsi:type="dcterms:W3CDTF">2022-12-04T01:18:30Z</dcterms:modified>
</cp:coreProperties>
</file>